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20" yWindow="45" windowWidth="15135" windowHeight="8130" tabRatio="760" activeTab="2"/>
  </bookViews>
  <sheets>
    <sheet name="INICIO" sheetId="81" r:id="rId1"/>
    <sheet name="MÉTODO 1" sheetId="86" r:id="rId2"/>
    <sheet name="MÉTODO1 15X4" sheetId="57" r:id="rId3"/>
    <sheet name="MÉTODO1 15X5" sheetId="41" r:id="rId4"/>
    <sheet name="MÉTODO1 15X6" sheetId="42" r:id="rId5"/>
    <sheet name="MÉTODO1 20X4" sheetId="22" r:id="rId6"/>
    <sheet name="MÉTODO1 20X5" sheetId="16" r:id="rId7"/>
    <sheet name="MÉTODO1 20X6" sheetId="26" r:id="rId8"/>
    <sheet name="MÉTODO1 25X4" sheetId="43" r:id="rId9"/>
    <sheet name="MÉTODO1 25X5" sheetId="44" r:id="rId10"/>
    <sheet name="MÉTODO1 25X6" sheetId="45" r:id="rId11"/>
    <sheet name="MÉTODO 2" sheetId="87" r:id="rId12"/>
    <sheet name="MÉTODO2 15X4" sheetId="46" r:id="rId13"/>
    <sheet name="MÉTODO2 15X5" sheetId="47" r:id="rId14"/>
    <sheet name="MÉTODO2 15X6" sheetId="48" r:id="rId15"/>
    <sheet name="MÉTODO2 20X4" sheetId="30" r:id="rId16"/>
    <sheet name="MÉTODO2 20X5" sheetId="33" r:id="rId17"/>
    <sheet name="MÉTODO2 20X6" sheetId="35" r:id="rId18"/>
    <sheet name="MÉTODO2 25X4" sheetId="49" r:id="rId19"/>
    <sheet name="MÉTODO2 25X5" sheetId="51" r:id="rId20"/>
    <sheet name="MÉTODO2 25X6" sheetId="52" r:id="rId21"/>
    <sheet name="MÉTODO 3" sheetId="88" r:id="rId22"/>
    <sheet name="MÉTODO3 15X4" sheetId="66" r:id="rId23"/>
    <sheet name="MÉTODO3 15X5" sheetId="67" r:id="rId24"/>
    <sheet name="MÉTODO3 15X6" sheetId="68" r:id="rId25"/>
    <sheet name="MÉTODO3 20X4" sheetId="69" r:id="rId26"/>
    <sheet name="MÉTODO3 20X5" sheetId="70" r:id="rId27"/>
    <sheet name="MÉTODO3 20X6" sheetId="71" r:id="rId28"/>
    <sheet name="MÉTODO3 25X4" sheetId="72" r:id="rId29"/>
    <sheet name="MÉTODO3 25X5" sheetId="73" r:id="rId30"/>
    <sheet name="MÉTODO3 25X6" sheetId="74" r:id="rId31"/>
    <sheet name="ÍNDICE Y BIOGRAMA" sheetId="90" r:id="rId32"/>
    <sheet name="BIOGRAMA 15X4" sheetId="75" r:id="rId33"/>
    <sheet name="BIOGRAMA 15X5" sheetId="78" r:id="rId34"/>
    <sheet name="BIOGRAMA 15X6" sheetId="79" r:id="rId35"/>
  </sheets>
  <calcPr calcId="125725"/>
</workbook>
</file>

<file path=xl/calcChain.xml><?xml version="1.0" encoding="utf-8"?>
<calcChain xmlns="http://schemas.openxmlformats.org/spreadsheetml/2006/main">
  <c r="T5" i="75"/>
  <c r="T6"/>
  <c r="T7"/>
  <c r="T8"/>
  <c r="T9"/>
  <c r="T10"/>
  <c r="T11"/>
  <c r="T12"/>
  <c r="T13"/>
  <c r="T14"/>
  <c r="T15"/>
  <c r="T16"/>
  <c r="T17"/>
  <c r="T18"/>
  <c r="T4"/>
  <c r="W5" i="78"/>
  <c r="W6"/>
  <c r="W7"/>
  <c r="W8"/>
  <c r="W9"/>
  <c r="W10"/>
  <c r="W11"/>
  <c r="W12"/>
  <c r="W13"/>
  <c r="W14"/>
  <c r="W15"/>
  <c r="W16"/>
  <c r="W17"/>
  <c r="W18"/>
  <c r="W4"/>
  <c r="Z5" i="79"/>
  <c r="Z6"/>
  <c r="Z7"/>
  <c r="Z8"/>
  <c r="Z9"/>
  <c r="Z10"/>
  <c r="Z11"/>
  <c r="Z12"/>
  <c r="Z13"/>
  <c r="Z14"/>
  <c r="Z15"/>
  <c r="Z16"/>
  <c r="Z17"/>
  <c r="Z18"/>
  <c r="Z4"/>
  <c r="B20" i="57"/>
  <c r="C20"/>
  <c r="D20"/>
  <c r="E20"/>
  <c r="B21"/>
  <c r="C21"/>
  <c r="D21"/>
  <c r="E21"/>
  <c r="C32" i="74"/>
  <c r="D32"/>
  <c r="E32"/>
  <c r="F32"/>
  <c r="G32"/>
  <c r="C33"/>
  <c r="D33"/>
  <c r="E33"/>
  <c r="F33"/>
  <c r="G33"/>
  <c r="B33"/>
  <c r="B32"/>
  <c r="H6"/>
  <c r="N6" s="1"/>
  <c r="T6" s="1"/>
  <c r="I6"/>
  <c r="O6" s="1"/>
  <c r="U6" s="1"/>
  <c r="AA6" s="1"/>
  <c r="AG6" s="1"/>
  <c r="J6"/>
  <c r="P6" s="1"/>
  <c r="V6" s="1"/>
  <c r="AB6" s="1"/>
  <c r="AH6" s="1"/>
  <c r="K6"/>
  <c r="Q6" s="1"/>
  <c r="W6" s="1"/>
  <c r="AC6" s="1"/>
  <c r="AI6" s="1"/>
  <c r="L6"/>
  <c r="R6" s="1"/>
  <c r="X6" s="1"/>
  <c r="AD6" s="1"/>
  <c r="AJ6" s="1"/>
  <c r="M6"/>
  <c r="S6" s="1"/>
  <c r="Y6" s="1"/>
  <c r="AE6" s="1"/>
  <c r="AK6" s="1"/>
  <c r="H7"/>
  <c r="N7" s="1"/>
  <c r="T7" s="1"/>
  <c r="I7"/>
  <c r="O7" s="1"/>
  <c r="U7" s="1"/>
  <c r="AA7" s="1"/>
  <c r="AG7" s="1"/>
  <c r="J7"/>
  <c r="P7" s="1"/>
  <c r="V7" s="1"/>
  <c r="AB7" s="1"/>
  <c r="AH7" s="1"/>
  <c r="K7"/>
  <c r="Q7" s="1"/>
  <c r="W7" s="1"/>
  <c r="AC7" s="1"/>
  <c r="AI7" s="1"/>
  <c r="L7"/>
  <c r="R7" s="1"/>
  <c r="X7" s="1"/>
  <c r="AD7" s="1"/>
  <c r="AJ7" s="1"/>
  <c r="M7"/>
  <c r="S7" s="1"/>
  <c r="Y7" s="1"/>
  <c r="AE7" s="1"/>
  <c r="AK7" s="1"/>
  <c r="H8"/>
  <c r="N8" s="1"/>
  <c r="T8" s="1"/>
  <c r="I8"/>
  <c r="O8" s="1"/>
  <c r="U8" s="1"/>
  <c r="AA8" s="1"/>
  <c r="AG8" s="1"/>
  <c r="J8"/>
  <c r="P8" s="1"/>
  <c r="V8" s="1"/>
  <c r="AB8" s="1"/>
  <c r="AH8" s="1"/>
  <c r="K8"/>
  <c r="Q8" s="1"/>
  <c r="W8" s="1"/>
  <c r="AC8" s="1"/>
  <c r="AI8" s="1"/>
  <c r="L8"/>
  <c r="R8" s="1"/>
  <c r="X8" s="1"/>
  <c r="AD8" s="1"/>
  <c r="AJ8" s="1"/>
  <c r="M8"/>
  <c r="S8" s="1"/>
  <c r="Y8" s="1"/>
  <c r="AE8" s="1"/>
  <c r="AK8" s="1"/>
  <c r="H9"/>
  <c r="N9" s="1"/>
  <c r="T9" s="1"/>
  <c r="I9"/>
  <c r="O9" s="1"/>
  <c r="U9" s="1"/>
  <c r="AA9" s="1"/>
  <c r="AG9" s="1"/>
  <c r="J9"/>
  <c r="P9" s="1"/>
  <c r="V9" s="1"/>
  <c r="AB9" s="1"/>
  <c r="AH9" s="1"/>
  <c r="K9"/>
  <c r="Q9" s="1"/>
  <c r="W9" s="1"/>
  <c r="AC9" s="1"/>
  <c r="AI9" s="1"/>
  <c r="L9"/>
  <c r="R9" s="1"/>
  <c r="X9" s="1"/>
  <c r="AD9" s="1"/>
  <c r="AJ9" s="1"/>
  <c r="M9"/>
  <c r="S9" s="1"/>
  <c r="Y9" s="1"/>
  <c r="AE9" s="1"/>
  <c r="AK9" s="1"/>
  <c r="H10"/>
  <c r="N10" s="1"/>
  <c r="T10" s="1"/>
  <c r="I10"/>
  <c r="O10" s="1"/>
  <c r="U10" s="1"/>
  <c r="AA10" s="1"/>
  <c r="AG10" s="1"/>
  <c r="J10"/>
  <c r="P10" s="1"/>
  <c r="V10" s="1"/>
  <c r="AB10" s="1"/>
  <c r="AH10" s="1"/>
  <c r="K10"/>
  <c r="Q10" s="1"/>
  <c r="W10" s="1"/>
  <c r="AC10" s="1"/>
  <c r="AI10" s="1"/>
  <c r="L10"/>
  <c r="R10" s="1"/>
  <c r="X10" s="1"/>
  <c r="AD10" s="1"/>
  <c r="AJ10" s="1"/>
  <c r="M10"/>
  <c r="S10" s="1"/>
  <c r="Y10" s="1"/>
  <c r="AE10" s="1"/>
  <c r="AK10" s="1"/>
  <c r="H11"/>
  <c r="N11" s="1"/>
  <c r="T11" s="1"/>
  <c r="I11"/>
  <c r="O11" s="1"/>
  <c r="U11" s="1"/>
  <c r="AA11" s="1"/>
  <c r="AG11" s="1"/>
  <c r="J11"/>
  <c r="P11" s="1"/>
  <c r="V11" s="1"/>
  <c r="AB11" s="1"/>
  <c r="AH11" s="1"/>
  <c r="K11"/>
  <c r="Q11" s="1"/>
  <c r="W11" s="1"/>
  <c r="AC11" s="1"/>
  <c r="AI11" s="1"/>
  <c r="L11"/>
  <c r="R11" s="1"/>
  <c r="X11" s="1"/>
  <c r="AD11" s="1"/>
  <c r="AJ11" s="1"/>
  <c r="M11"/>
  <c r="S11" s="1"/>
  <c r="Y11" s="1"/>
  <c r="AE11" s="1"/>
  <c r="AK11" s="1"/>
  <c r="H12"/>
  <c r="N12" s="1"/>
  <c r="T12" s="1"/>
  <c r="I12"/>
  <c r="O12" s="1"/>
  <c r="U12" s="1"/>
  <c r="AA12" s="1"/>
  <c r="AG12" s="1"/>
  <c r="J12"/>
  <c r="P12" s="1"/>
  <c r="V12" s="1"/>
  <c r="AB12" s="1"/>
  <c r="AH12" s="1"/>
  <c r="K12"/>
  <c r="Q12" s="1"/>
  <c r="W12" s="1"/>
  <c r="AC12" s="1"/>
  <c r="AI12" s="1"/>
  <c r="L12"/>
  <c r="R12" s="1"/>
  <c r="X12" s="1"/>
  <c r="AD12" s="1"/>
  <c r="AJ12" s="1"/>
  <c r="M12"/>
  <c r="S12" s="1"/>
  <c r="Y12" s="1"/>
  <c r="AE12" s="1"/>
  <c r="AK12" s="1"/>
  <c r="H13"/>
  <c r="N13" s="1"/>
  <c r="T13" s="1"/>
  <c r="I13"/>
  <c r="O13" s="1"/>
  <c r="U13" s="1"/>
  <c r="AA13" s="1"/>
  <c r="AG13" s="1"/>
  <c r="J13"/>
  <c r="P13" s="1"/>
  <c r="V13" s="1"/>
  <c r="AB13" s="1"/>
  <c r="AH13" s="1"/>
  <c r="K13"/>
  <c r="Q13" s="1"/>
  <c r="W13" s="1"/>
  <c r="AC13" s="1"/>
  <c r="AI13" s="1"/>
  <c r="L13"/>
  <c r="R13" s="1"/>
  <c r="X13" s="1"/>
  <c r="AD13" s="1"/>
  <c r="AJ13" s="1"/>
  <c r="M13"/>
  <c r="S13" s="1"/>
  <c r="Y13" s="1"/>
  <c r="AE13" s="1"/>
  <c r="AK13" s="1"/>
  <c r="H14"/>
  <c r="N14" s="1"/>
  <c r="T14" s="1"/>
  <c r="I14"/>
  <c r="O14" s="1"/>
  <c r="U14" s="1"/>
  <c r="AA14" s="1"/>
  <c r="AG14" s="1"/>
  <c r="J14"/>
  <c r="P14" s="1"/>
  <c r="V14" s="1"/>
  <c r="AB14" s="1"/>
  <c r="AH14" s="1"/>
  <c r="K14"/>
  <c r="Q14" s="1"/>
  <c r="W14" s="1"/>
  <c r="AC14" s="1"/>
  <c r="AI14" s="1"/>
  <c r="L14"/>
  <c r="R14" s="1"/>
  <c r="X14" s="1"/>
  <c r="AD14" s="1"/>
  <c r="AJ14" s="1"/>
  <c r="M14"/>
  <c r="S14" s="1"/>
  <c r="Y14" s="1"/>
  <c r="AE14" s="1"/>
  <c r="AK14" s="1"/>
  <c r="H15"/>
  <c r="N15" s="1"/>
  <c r="T15" s="1"/>
  <c r="I15"/>
  <c r="O15" s="1"/>
  <c r="U15" s="1"/>
  <c r="AA15" s="1"/>
  <c r="AG15" s="1"/>
  <c r="J15"/>
  <c r="P15" s="1"/>
  <c r="V15" s="1"/>
  <c r="AB15" s="1"/>
  <c r="AH15" s="1"/>
  <c r="K15"/>
  <c r="Q15" s="1"/>
  <c r="W15" s="1"/>
  <c r="AC15" s="1"/>
  <c r="AI15" s="1"/>
  <c r="L15"/>
  <c r="R15" s="1"/>
  <c r="X15" s="1"/>
  <c r="AD15" s="1"/>
  <c r="AJ15" s="1"/>
  <c r="M15"/>
  <c r="S15" s="1"/>
  <c r="Y15" s="1"/>
  <c r="AE15" s="1"/>
  <c r="AK15" s="1"/>
  <c r="H16"/>
  <c r="N16" s="1"/>
  <c r="T16" s="1"/>
  <c r="I16"/>
  <c r="O16" s="1"/>
  <c r="U16" s="1"/>
  <c r="AA16" s="1"/>
  <c r="AG16" s="1"/>
  <c r="J16"/>
  <c r="P16" s="1"/>
  <c r="V16" s="1"/>
  <c r="AB16" s="1"/>
  <c r="AH16" s="1"/>
  <c r="K16"/>
  <c r="Q16" s="1"/>
  <c r="W16" s="1"/>
  <c r="AC16" s="1"/>
  <c r="AI16" s="1"/>
  <c r="L16"/>
  <c r="R16" s="1"/>
  <c r="X16" s="1"/>
  <c r="AD16" s="1"/>
  <c r="AJ16" s="1"/>
  <c r="M16"/>
  <c r="S16" s="1"/>
  <c r="Y16" s="1"/>
  <c r="AE16" s="1"/>
  <c r="AK16" s="1"/>
  <c r="H17"/>
  <c r="N17" s="1"/>
  <c r="T17" s="1"/>
  <c r="I17"/>
  <c r="O17" s="1"/>
  <c r="U17" s="1"/>
  <c r="AA17" s="1"/>
  <c r="AG17" s="1"/>
  <c r="J17"/>
  <c r="P17" s="1"/>
  <c r="V17" s="1"/>
  <c r="AB17" s="1"/>
  <c r="AH17" s="1"/>
  <c r="K17"/>
  <c r="Q17" s="1"/>
  <c r="W17" s="1"/>
  <c r="AC17" s="1"/>
  <c r="AI17" s="1"/>
  <c r="L17"/>
  <c r="R17" s="1"/>
  <c r="X17" s="1"/>
  <c r="AD17" s="1"/>
  <c r="AJ17" s="1"/>
  <c r="M17"/>
  <c r="S17" s="1"/>
  <c r="Y17" s="1"/>
  <c r="AE17" s="1"/>
  <c r="AK17" s="1"/>
  <c r="H18"/>
  <c r="N18" s="1"/>
  <c r="T18" s="1"/>
  <c r="I18"/>
  <c r="O18" s="1"/>
  <c r="U18" s="1"/>
  <c r="AA18" s="1"/>
  <c r="AG18" s="1"/>
  <c r="J18"/>
  <c r="P18" s="1"/>
  <c r="V18" s="1"/>
  <c r="AB18" s="1"/>
  <c r="AH18" s="1"/>
  <c r="K18"/>
  <c r="Q18" s="1"/>
  <c r="W18" s="1"/>
  <c r="AC18" s="1"/>
  <c r="AI18" s="1"/>
  <c r="L18"/>
  <c r="R18" s="1"/>
  <c r="X18" s="1"/>
  <c r="AD18" s="1"/>
  <c r="AJ18" s="1"/>
  <c r="M18"/>
  <c r="S18" s="1"/>
  <c r="Y18" s="1"/>
  <c r="AE18" s="1"/>
  <c r="AK18" s="1"/>
  <c r="H19"/>
  <c r="N19" s="1"/>
  <c r="T19" s="1"/>
  <c r="I19"/>
  <c r="O19" s="1"/>
  <c r="U19" s="1"/>
  <c r="AA19" s="1"/>
  <c r="AG19" s="1"/>
  <c r="J19"/>
  <c r="P19" s="1"/>
  <c r="V19" s="1"/>
  <c r="AB19" s="1"/>
  <c r="AH19" s="1"/>
  <c r="K19"/>
  <c r="Q19" s="1"/>
  <c r="W19" s="1"/>
  <c r="AC19" s="1"/>
  <c r="AI19" s="1"/>
  <c r="L19"/>
  <c r="R19" s="1"/>
  <c r="X19" s="1"/>
  <c r="AD19" s="1"/>
  <c r="AJ19" s="1"/>
  <c r="M19"/>
  <c r="S19" s="1"/>
  <c r="Y19" s="1"/>
  <c r="AE19" s="1"/>
  <c r="AK19" s="1"/>
  <c r="H20"/>
  <c r="N20" s="1"/>
  <c r="T20" s="1"/>
  <c r="I20"/>
  <c r="O20" s="1"/>
  <c r="U20" s="1"/>
  <c r="AA20" s="1"/>
  <c r="AG20" s="1"/>
  <c r="J20"/>
  <c r="P20" s="1"/>
  <c r="V20" s="1"/>
  <c r="AB20" s="1"/>
  <c r="AH20" s="1"/>
  <c r="K20"/>
  <c r="Q20" s="1"/>
  <c r="W20" s="1"/>
  <c r="AC20" s="1"/>
  <c r="AI20" s="1"/>
  <c r="L20"/>
  <c r="R20" s="1"/>
  <c r="X20" s="1"/>
  <c r="AD20" s="1"/>
  <c r="AJ20" s="1"/>
  <c r="M20"/>
  <c r="S20" s="1"/>
  <c r="Y20" s="1"/>
  <c r="AE20" s="1"/>
  <c r="AK20" s="1"/>
  <c r="H21"/>
  <c r="N21" s="1"/>
  <c r="T21" s="1"/>
  <c r="I21"/>
  <c r="O21" s="1"/>
  <c r="U21" s="1"/>
  <c r="AA21" s="1"/>
  <c r="AG21" s="1"/>
  <c r="J21"/>
  <c r="P21" s="1"/>
  <c r="V21" s="1"/>
  <c r="AB21" s="1"/>
  <c r="AH21" s="1"/>
  <c r="K21"/>
  <c r="Q21" s="1"/>
  <c r="W21" s="1"/>
  <c r="AC21" s="1"/>
  <c r="AI21" s="1"/>
  <c r="L21"/>
  <c r="R21" s="1"/>
  <c r="X21" s="1"/>
  <c r="AD21" s="1"/>
  <c r="AJ21" s="1"/>
  <c r="M21"/>
  <c r="S21" s="1"/>
  <c r="Y21" s="1"/>
  <c r="AE21" s="1"/>
  <c r="AK21" s="1"/>
  <c r="H22"/>
  <c r="N22" s="1"/>
  <c r="T22" s="1"/>
  <c r="I22"/>
  <c r="O22" s="1"/>
  <c r="U22" s="1"/>
  <c r="AA22" s="1"/>
  <c r="AG22" s="1"/>
  <c r="J22"/>
  <c r="P22" s="1"/>
  <c r="V22" s="1"/>
  <c r="AB22" s="1"/>
  <c r="AH22" s="1"/>
  <c r="K22"/>
  <c r="Q22" s="1"/>
  <c r="W22" s="1"/>
  <c r="AC22" s="1"/>
  <c r="AI22" s="1"/>
  <c r="L22"/>
  <c r="R22" s="1"/>
  <c r="X22" s="1"/>
  <c r="AD22" s="1"/>
  <c r="AJ22" s="1"/>
  <c r="M22"/>
  <c r="S22" s="1"/>
  <c r="Y22" s="1"/>
  <c r="AE22" s="1"/>
  <c r="AK22" s="1"/>
  <c r="H23"/>
  <c r="N23" s="1"/>
  <c r="T23" s="1"/>
  <c r="I23"/>
  <c r="O23" s="1"/>
  <c r="U23" s="1"/>
  <c r="AA23" s="1"/>
  <c r="AG23" s="1"/>
  <c r="J23"/>
  <c r="P23" s="1"/>
  <c r="V23" s="1"/>
  <c r="AB23" s="1"/>
  <c r="AH23" s="1"/>
  <c r="K23"/>
  <c r="Q23" s="1"/>
  <c r="W23" s="1"/>
  <c r="AC23" s="1"/>
  <c r="AI23" s="1"/>
  <c r="L23"/>
  <c r="R23" s="1"/>
  <c r="X23" s="1"/>
  <c r="AD23" s="1"/>
  <c r="AJ23" s="1"/>
  <c r="M23"/>
  <c r="S23" s="1"/>
  <c r="Y23" s="1"/>
  <c r="AE23" s="1"/>
  <c r="AK23" s="1"/>
  <c r="H24"/>
  <c r="N24" s="1"/>
  <c r="T24" s="1"/>
  <c r="I24"/>
  <c r="O24" s="1"/>
  <c r="U24" s="1"/>
  <c r="AA24" s="1"/>
  <c r="AG24" s="1"/>
  <c r="J24"/>
  <c r="P24" s="1"/>
  <c r="V24" s="1"/>
  <c r="AB24" s="1"/>
  <c r="AH24" s="1"/>
  <c r="K24"/>
  <c r="Q24" s="1"/>
  <c r="W24" s="1"/>
  <c r="AC24" s="1"/>
  <c r="AI24" s="1"/>
  <c r="L24"/>
  <c r="R24" s="1"/>
  <c r="X24" s="1"/>
  <c r="AD24" s="1"/>
  <c r="AJ24" s="1"/>
  <c r="M24"/>
  <c r="S24" s="1"/>
  <c r="Y24" s="1"/>
  <c r="AE24" s="1"/>
  <c r="AK24" s="1"/>
  <c r="H25"/>
  <c r="N25" s="1"/>
  <c r="T25" s="1"/>
  <c r="I25"/>
  <c r="O25" s="1"/>
  <c r="U25" s="1"/>
  <c r="AA25" s="1"/>
  <c r="AG25" s="1"/>
  <c r="J25"/>
  <c r="P25" s="1"/>
  <c r="V25" s="1"/>
  <c r="AB25" s="1"/>
  <c r="AH25" s="1"/>
  <c r="K25"/>
  <c r="Q25" s="1"/>
  <c r="W25" s="1"/>
  <c r="AC25" s="1"/>
  <c r="AI25" s="1"/>
  <c r="L25"/>
  <c r="R25" s="1"/>
  <c r="X25" s="1"/>
  <c r="AD25" s="1"/>
  <c r="AJ25" s="1"/>
  <c r="M25"/>
  <c r="S25" s="1"/>
  <c r="Y25" s="1"/>
  <c r="AE25" s="1"/>
  <c r="AK25" s="1"/>
  <c r="H26"/>
  <c r="N26" s="1"/>
  <c r="T26" s="1"/>
  <c r="I26"/>
  <c r="O26" s="1"/>
  <c r="U26" s="1"/>
  <c r="AA26" s="1"/>
  <c r="AG26" s="1"/>
  <c r="J26"/>
  <c r="P26" s="1"/>
  <c r="V26" s="1"/>
  <c r="AB26" s="1"/>
  <c r="AH26" s="1"/>
  <c r="K26"/>
  <c r="Q26" s="1"/>
  <c r="W26" s="1"/>
  <c r="AC26" s="1"/>
  <c r="AI26" s="1"/>
  <c r="L26"/>
  <c r="R26" s="1"/>
  <c r="X26" s="1"/>
  <c r="AD26" s="1"/>
  <c r="AJ26" s="1"/>
  <c r="M26"/>
  <c r="S26" s="1"/>
  <c r="Y26" s="1"/>
  <c r="AE26" s="1"/>
  <c r="AK26" s="1"/>
  <c r="H27"/>
  <c r="N27" s="1"/>
  <c r="T27" s="1"/>
  <c r="I27"/>
  <c r="O27" s="1"/>
  <c r="U27" s="1"/>
  <c r="AA27" s="1"/>
  <c r="AG27" s="1"/>
  <c r="J27"/>
  <c r="P27" s="1"/>
  <c r="V27" s="1"/>
  <c r="AB27" s="1"/>
  <c r="AH27" s="1"/>
  <c r="K27"/>
  <c r="Q27" s="1"/>
  <c r="W27" s="1"/>
  <c r="AC27" s="1"/>
  <c r="AI27" s="1"/>
  <c r="L27"/>
  <c r="R27" s="1"/>
  <c r="X27" s="1"/>
  <c r="AD27" s="1"/>
  <c r="AJ27" s="1"/>
  <c r="M27"/>
  <c r="S27" s="1"/>
  <c r="Y27" s="1"/>
  <c r="AE27" s="1"/>
  <c r="AK27" s="1"/>
  <c r="H28"/>
  <c r="N28" s="1"/>
  <c r="T28" s="1"/>
  <c r="I28"/>
  <c r="O28" s="1"/>
  <c r="U28" s="1"/>
  <c r="AA28" s="1"/>
  <c r="AG28" s="1"/>
  <c r="J28"/>
  <c r="P28" s="1"/>
  <c r="V28" s="1"/>
  <c r="AB28" s="1"/>
  <c r="AH28" s="1"/>
  <c r="K28"/>
  <c r="Q28" s="1"/>
  <c r="W28" s="1"/>
  <c r="AC28" s="1"/>
  <c r="AI28" s="1"/>
  <c r="L28"/>
  <c r="R28" s="1"/>
  <c r="X28" s="1"/>
  <c r="AD28" s="1"/>
  <c r="AJ28" s="1"/>
  <c r="M28"/>
  <c r="S28" s="1"/>
  <c r="Y28" s="1"/>
  <c r="AE28" s="1"/>
  <c r="AK28" s="1"/>
  <c r="H29"/>
  <c r="N29" s="1"/>
  <c r="T29" s="1"/>
  <c r="I29"/>
  <c r="O29" s="1"/>
  <c r="U29" s="1"/>
  <c r="AA29" s="1"/>
  <c r="AG29" s="1"/>
  <c r="J29"/>
  <c r="P29" s="1"/>
  <c r="V29" s="1"/>
  <c r="AB29" s="1"/>
  <c r="AH29" s="1"/>
  <c r="K29"/>
  <c r="Q29" s="1"/>
  <c r="W29" s="1"/>
  <c r="AC29" s="1"/>
  <c r="AI29" s="1"/>
  <c r="L29"/>
  <c r="R29" s="1"/>
  <c r="X29" s="1"/>
  <c r="AD29" s="1"/>
  <c r="AJ29" s="1"/>
  <c r="M29"/>
  <c r="S29" s="1"/>
  <c r="Y29" s="1"/>
  <c r="AE29" s="1"/>
  <c r="AK29" s="1"/>
  <c r="I5"/>
  <c r="J5"/>
  <c r="K5"/>
  <c r="L5"/>
  <c r="M5"/>
  <c r="H5"/>
  <c r="G6" i="73"/>
  <c r="L6" s="1"/>
  <c r="Q6" s="1"/>
  <c r="H6"/>
  <c r="M6" s="1"/>
  <c r="R6" s="1"/>
  <c r="W6" s="1"/>
  <c r="AB6" s="1"/>
  <c r="I6"/>
  <c r="N6" s="1"/>
  <c r="S6" s="1"/>
  <c r="X6" s="1"/>
  <c r="AC6" s="1"/>
  <c r="J6"/>
  <c r="O6" s="1"/>
  <c r="T6" s="1"/>
  <c r="Y6" s="1"/>
  <c r="AD6" s="1"/>
  <c r="K6"/>
  <c r="P6" s="1"/>
  <c r="U6" s="1"/>
  <c r="Z6" s="1"/>
  <c r="AE6" s="1"/>
  <c r="G7"/>
  <c r="L7" s="1"/>
  <c r="Q7" s="1"/>
  <c r="H7"/>
  <c r="M7" s="1"/>
  <c r="R7" s="1"/>
  <c r="W7" s="1"/>
  <c r="AB7" s="1"/>
  <c r="I7"/>
  <c r="N7" s="1"/>
  <c r="S7" s="1"/>
  <c r="X7" s="1"/>
  <c r="AC7" s="1"/>
  <c r="J7"/>
  <c r="O7" s="1"/>
  <c r="T7" s="1"/>
  <c r="Y7" s="1"/>
  <c r="AD7" s="1"/>
  <c r="K7"/>
  <c r="P7" s="1"/>
  <c r="U7" s="1"/>
  <c r="Z7" s="1"/>
  <c r="AE7" s="1"/>
  <c r="G8"/>
  <c r="L8" s="1"/>
  <c r="Q8" s="1"/>
  <c r="H8"/>
  <c r="M8" s="1"/>
  <c r="R8" s="1"/>
  <c r="W8" s="1"/>
  <c r="AB8" s="1"/>
  <c r="I8"/>
  <c r="N8" s="1"/>
  <c r="S8" s="1"/>
  <c r="X8" s="1"/>
  <c r="AC8" s="1"/>
  <c r="J8"/>
  <c r="O8" s="1"/>
  <c r="T8" s="1"/>
  <c r="Y8" s="1"/>
  <c r="AD8" s="1"/>
  <c r="K8"/>
  <c r="P8" s="1"/>
  <c r="U8" s="1"/>
  <c r="Z8" s="1"/>
  <c r="AE8" s="1"/>
  <c r="G9"/>
  <c r="L9" s="1"/>
  <c r="Q9" s="1"/>
  <c r="H9"/>
  <c r="M9" s="1"/>
  <c r="R9" s="1"/>
  <c r="W9" s="1"/>
  <c r="AB9" s="1"/>
  <c r="I9"/>
  <c r="N9" s="1"/>
  <c r="S9" s="1"/>
  <c r="X9" s="1"/>
  <c r="AC9" s="1"/>
  <c r="J9"/>
  <c r="O9" s="1"/>
  <c r="T9" s="1"/>
  <c r="Y9" s="1"/>
  <c r="AD9" s="1"/>
  <c r="K9"/>
  <c r="P9" s="1"/>
  <c r="U9" s="1"/>
  <c r="Z9" s="1"/>
  <c r="AE9" s="1"/>
  <c r="G10"/>
  <c r="L10" s="1"/>
  <c r="Q10" s="1"/>
  <c r="H10"/>
  <c r="M10" s="1"/>
  <c r="R10" s="1"/>
  <c r="W10" s="1"/>
  <c r="AB10" s="1"/>
  <c r="I10"/>
  <c r="N10" s="1"/>
  <c r="S10" s="1"/>
  <c r="X10" s="1"/>
  <c r="AC10" s="1"/>
  <c r="J10"/>
  <c r="O10" s="1"/>
  <c r="T10" s="1"/>
  <c r="Y10" s="1"/>
  <c r="AD10" s="1"/>
  <c r="K10"/>
  <c r="P10" s="1"/>
  <c r="U10" s="1"/>
  <c r="Z10" s="1"/>
  <c r="AE10" s="1"/>
  <c r="G11"/>
  <c r="L11" s="1"/>
  <c r="Q11" s="1"/>
  <c r="H11"/>
  <c r="M11" s="1"/>
  <c r="R11" s="1"/>
  <c r="W11" s="1"/>
  <c r="AB11" s="1"/>
  <c r="I11"/>
  <c r="N11" s="1"/>
  <c r="S11" s="1"/>
  <c r="X11" s="1"/>
  <c r="AC11" s="1"/>
  <c r="J11"/>
  <c r="O11" s="1"/>
  <c r="T11" s="1"/>
  <c r="Y11" s="1"/>
  <c r="AD11" s="1"/>
  <c r="K11"/>
  <c r="P11" s="1"/>
  <c r="U11" s="1"/>
  <c r="Z11" s="1"/>
  <c r="AE11" s="1"/>
  <c r="G12"/>
  <c r="L12" s="1"/>
  <c r="Q12" s="1"/>
  <c r="H12"/>
  <c r="M12" s="1"/>
  <c r="R12" s="1"/>
  <c r="W12" s="1"/>
  <c r="AB12" s="1"/>
  <c r="I12"/>
  <c r="N12" s="1"/>
  <c r="S12" s="1"/>
  <c r="X12" s="1"/>
  <c r="AC12" s="1"/>
  <c r="J12"/>
  <c r="O12" s="1"/>
  <c r="T12" s="1"/>
  <c r="Y12" s="1"/>
  <c r="AD12" s="1"/>
  <c r="K12"/>
  <c r="P12" s="1"/>
  <c r="U12" s="1"/>
  <c r="Z12" s="1"/>
  <c r="AE12" s="1"/>
  <c r="G13"/>
  <c r="L13" s="1"/>
  <c r="Q13" s="1"/>
  <c r="H13"/>
  <c r="M13" s="1"/>
  <c r="R13" s="1"/>
  <c r="W13" s="1"/>
  <c r="AB13" s="1"/>
  <c r="I13"/>
  <c r="N13" s="1"/>
  <c r="S13" s="1"/>
  <c r="X13" s="1"/>
  <c r="AC13" s="1"/>
  <c r="J13"/>
  <c r="O13" s="1"/>
  <c r="T13" s="1"/>
  <c r="Y13" s="1"/>
  <c r="AD13" s="1"/>
  <c r="K13"/>
  <c r="P13" s="1"/>
  <c r="U13" s="1"/>
  <c r="Z13" s="1"/>
  <c r="AE13" s="1"/>
  <c r="G14"/>
  <c r="L14" s="1"/>
  <c r="Q14" s="1"/>
  <c r="H14"/>
  <c r="M14" s="1"/>
  <c r="R14" s="1"/>
  <c r="W14" s="1"/>
  <c r="AB14" s="1"/>
  <c r="I14"/>
  <c r="N14" s="1"/>
  <c r="S14" s="1"/>
  <c r="X14" s="1"/>
  <c r="AC14" s="1"/>
  <c r="J14"/>
  <c r="O14" s="1"/>
  <c r="T14" s="1"/>
  <c r="Y14" s="1"/>
  <c r="AD14" s="1"/>
  <c r="K14"/>
  <c r="P14" s="1"/>
  <c r="U14" s="1"/>
  <c r="Z14" s="1"/>
  <c r="AE14" s="1"/>
  <c r="G15"/>
  <c r="L15" s="1"/>
  <c r="Q15" s="1"/>
  <c r="H15"/>
  <c r="M15" s="1"/>
  <c r="R15" s="1"/>
  <c r="W15" s="1"/>
  <c r="AB15" s="1"/>
  <c r="I15"/>
  <c r="N15" s="1"/>
  <c r="S15" s="1"/>
  <c r="X15" s="1"/>
  <c r="AC15" s="1"/>
  <c r="J15"/>
  <c r="O15" s="1"/>
  <c r="T15" s="1"/>
  <c r="Y15" s="1"/>
  <c r="AD15" s="1"/>
  <c r="K15"/>
  <c r="P15" s="1"/>
  <c r="U15" s="1"/>
  <c r="Z15" s="1"/>
  <c r="AE15" s="1"/>
  <c r="G16"/>
  <c r="L16" s="1"/>
  <c r="Q16" s="1"/>
  <c r="H16"/>
  <c r="M16" s="1"/>
  <c r="R16" s="1"/>
  <c r="W16" s="1"/>
  <c r="AB16" s="1"/>
  <c r="I16"/>
  <c r="N16" s="1"/>
  <c r="S16" s="1"/>
  <c r="X16" s="1"/>
  <c r="AC16" s="1"/>
  <c r="J16"/>
  <c r="O16" s="1"/>
  <c r="T16" s="1"/>
  <c r="Y16" s="1"/>
  <c r="AD16" s="1"/>
  <c r="K16"/>
  <c r="P16" s="1"/>
  <c r="U16" s="1"/>
  <c r="Z16" s="1"/>
  <c r="AE16" s="1"/>
  <c r="G17"/>
  <c r="L17" s="1"/>
  <c r="Q17" s="1"/>
  <c r="H17"/>
  <c r="M17" s="1"/>
  <c r="R17" s="1"/>
  <c r="W17" s="1"/>
  <c r="AB17" s="1"/>
  <c r="I17"/>
  <c r="N17" s="1"/>
  <c r="S17" s="1"/>
  <c r="X17" s="1"/>
  <c r="AC17" s="1"/>
  <c r="J17"/>
  <c r="O17" s="1"/>
  <c r="T17" s="1"/>
  <c r="Y17" s="1"/>
  <c r="AD17" s="1"/>
  <c r="K17"/>
  <c r="P17" s="1"/>
  <c r="U17" s="1"/>
  <c r="Z17" s="1"/>
  <c r="AE17" s="1"/>
  <c r="G18"/>
  <c r="L18" s="1"/>
  <c r="Q18" s="1"/>
  <c r="H18"/>
  <c r="M18" s="1"/>
  <c r="R18" s="1"/>
  <c r="W18" s="1"/>
  <c r="AB18" s="1"/>
  <c r="I18"/>
  <c r="N18" s="1"/>
  <c r="S18" s="1"/>
  <c r="X18" s="1"/>
  <c r="AC18" s="1"/>
  <c r="J18"/>
  <c r="O18" s="1"/>
  <c r="T18" s="1"/>
  <c r="Y18" s="1"/>
  <c r="AD18" s="1"/>
  <c r="K18"/>
  <c r="P18" s="1"/>
  <c r="U18" s="1"/>
  <c r="Z18" s="1"/>
  <c r="AE18" s="1"/>
  <c r="G19"/>
  <c r="L19" s="1"/>
  <c r="Q19" s="1"/>
  <c r="H19"/>
  <c r="M19" s="1"/>
  <c r="R19" s="1"/>
  <c r="W19" s="1"/>
  <c r="AB19" s="1"/>
  <c r="I19"/>
  <c r="N19" s="1"/>
  <c r="S19" s="1"/>
  <c r="X19" s="1"/>
  <c r="AC19" s="1"/>
  <c r="J19"/>
  <c r="O19" s="1"/>
  <c r="T19" s="1"/>
  <c r="Y19" s="1"/>
  <c r="AD19" s="1"/>
  <c r="K19"/>
  <c r="P19" s="1"/>
  <c r="U19" s="1"/>
  <c r="Z19" s="1"/>
  <c r="AE19" s="1"/>
  <c r="G20"/>
  <c r="L20" s="1"/>
  <c r="Q20" s="1"/>
  <c r="H20"/>
  <c r="M20" s="1"/>
  <c r="R20" s="1"/>
  <c r="W20" s="1"/>
  <c r="AB20" s="1"/>
  <c r="I20"/>
  <c r="N20" s="1"/>
  <c r="S20" s="1"/>
  <c r="X20" s="1"/>
  <c r="AC20" s="1"/>
  <c r="J20"/>
  <c r="O20" s="1"/>
  <c r="T20" s="1"/>
  <c r="Y20" s="1"/>
  <c r="AD20" s="1"/>
  <c r="K20"/>
  <c r="P20" s="1"/>
  <c r="U20" s="1"/>
  <c r="Z20" s="1"/>
  <c r="AE20" s="1"/>
  <c r="G21"/>
  <c r="L21" s="1"/>
  <c r="Q21" s="1"/>
  <c r="H21"/>
  <c r="M21" s="1"/>
  <c r="R21" s="1"/>
  <c r="W21" s="1"/>
  <c r="AB21" s="1"/>
  <c r="I21"/>
  <c r="N21" s="1"/>
  <c r="S21" s="1"/>
  <c r="X21" s="1"/>
  <c r="AC21" s="1"/>
  <c r="J21"/>
  <c r="O21" s="1"/>
  <c r="T21" s="1"/>
  <c r="Y21" s="1"/>
  <c r="AD21" s="1"/>
  <c r="K21"/>
  <c r="P21" s="1"/>
  <c r="U21" s="1"/>
  <c r="Z21" s="1"/>
  <c r="AE21" s="1"/>
  <c r="G22"/>
  <c r="L22" s="1"/>
  <c r="Q22" s="1"/>
  <c r="H22"/>
  <c r="M22" s="1"/>
  <c r="R22" s="1"/>
  <c r="W22" s="1"/>
  <c r="AB22" s="1"/>
  <c r="I22"/>
  <c r="N22" s="1"/>
  <c r="S22" s="1"/>
  <c r="X22" s="1"/>
  <c r="AC22" s="1"/>
  <c r="J22"/>
  <c r="O22" s="1"/>
  <c r="T22" s="1"/>
  <c r="Y22" s="1"/>
  <c r="AD22" s="1"/>
  <c r="K22"/>
  <c r="P22" s="1"/>
  <c r="U22" s="1"/>
  <c r="Z22" s="1"/>
  <c r="AE22" s="1"/>
  <c r="G23"/>
  <c r="L23" s="1"/>
  <c r="Q23" s="1"/>
  <c r="H23"/>
  <c r="M23" s="1"/>
  <c r="R23" s="1"/>
  <c r="W23" s="1"/>
  <c r="AB23" s="1"/>
  <c r="I23"/>
  <c r="N23" s="1"/>
  <c r="S23" s="1"/>
  <c r="X23" s="1"/>
  <c r="AC23" s="1"/>
  <c r="J23"/>
  <c r="O23" s="1"/>
  <c r="T23" s="1"/>
  <c r="Y23" s="1"/>
  <c r="AD23" s="1"/>
  <c r="K23"/>
  <c r="P23" s="1"/>
  <c r="U23" s="1"/>
  <c r="Z23" s="1"/>
  <c r="AE23" s="1"/>
  <c r="G24"/>
  <c r="L24" s="1"/>
  <c r="Q24" s="1"/>
  <c r="H24"/>
  <c r="M24" s="1"/>
  <c r="R24" s="1"/>
  <c r="W24" s="1"/>
  <c r="AB24" s="1"/>
  <c r="I24"/>
  <c r="N24" s="1"/>
  <c r="S24" s="1"/>
  <c r="X24" s="1"/>
  <c r="AC24" s="1"/>
  <c r="J24"/>
  <c r="O24" s="1"/>
  <c r="T24" s="1"/>
  <c r="Y24" s="1"/>
  <c r="AD24" s="1"/>
  <c r="K24"/>
  <c r="P24" s="1"/>
  <c r="U24" s="1"/>
  <c r="Z24" s="1"/>
  <c r="AE24" s="1"/>
  <c r="G25"/>
  <c r="L25" s="1"/>
  <c r="Q25" s="1"/>
  <c r="H25"/>
  <c r="M25" s="1"/>
  <c r="R25" s="1"/>
  <c r="W25" s="1"/>
  <c r="AB25" s="1"/>
  <c r="I25"/>
  <c r="N25" s="1"/>
  <c r="S25" s="1"/>
  <c r="X25" s="1"/>
  <c r="AC25" s="1"/>
  <c r="J25"/>
  <c r="O25" s="1"/>
  <c r="T25" s="1"/>
  <c r="Y25" s="1"/>
  <c r="AD25" s="1"/>
  <c r="K25"/>
  <c r="P25" s="1"/>
  <c r="U25" s="1"/>
  <c r="Z25" s="1"/>
  <c r="AE25" s="1"/>
  <c r="G26"/>
  <c r="L26" s="1"/>
  <c r="Q26" s="1"/>
  <c r="H26"/>
  <c r="M26" s="1"/>
  <c r="R26" s="1"/>
  <c r="W26" s="1"/>
  <c r="AB26" s="1"/>
  <c r="I26"/>
  <c r="N26" s="1"/>
  <c r="S26" s="1"/>
  <c r="X26" s="1"/>
  <c r="AC26" s="1"/>
  <c r="J26"/>
  <c r="O26" s="1"/>
  <c r="T26" s="1"/>
  <c r="Y26" s="1"/>
  <c r="AD26" s="1"/>
  <c r="K26"/>
  <c r="P26" s="1"/>
  <c r="U26" s="1"/>
  <c r="Z26" s="1"/>
  <c r="AE26" s="1"/>
  <c r="G27"/>
  <c r="L27" s="1"/>
  <c r="Q27" s="1"/>
  <c r="H27"/>
  <c r="M27" s="1"/>
  <c r="R27" s="1"/>
  <c r="W27" s="1"/>
  <c r="AB27" s="1"/>
  <c r="I27"/>
  <c r="N27" s="1"/>
  <c r="S27" s="1"/>
  <c r="X27" s="1"/>
  <c r="AC27" s="1"/>
  <c r="J27"/>
  <c r="O27" s="1"/>
  <c r="T27" s="1"/>
  <c r="Y27" s="1"/>
  <c r="AD27" s="1"/>
  <c r="K27"/>
  <c r="P27" s="1"/>
  <c r="U27" s="1"/>
  <c r="Z27" s="1"/>
  <c r="AE27" s="1"/>
  <c r="G28"/>
  <c r="L28" s="1"/>
  <c r="Q28" s="1"/>
  <c r="H28"/>
  <c r="M28" s="1"/>
  <c r="R28" s="1"/>
  <c r="W28" s="1"/>
  <c r="AB28" s="1"/>
  <c r="I28"/>
  <c r="N28" s="1"/>
  <c r="S28" s="1"/>
  <c r="X28" s="1"/>
  <c r="AC28" s="1"/>
  <c r="J28"/>
  <c r="O28" s="1"/>
  <c r="T28" s="1"/>
  <c r="Y28" s="1"/>
  <c r="AD28" s="1"/>
  <c r="K28"/>
  <c r="P28" s="1"/>
  <c r="U28" s="1"/>
  <c r="Z28" s="1"/>
  <c r="AE28" s="1"/>
  <c r="G29"/>
  <c r="L29" s="1"/>
  <c r="Q29" s="1"/>
  <c r="H29"/>
  <c r="M29" s="1"/>
  <c r="R29" s="1"/>
  <c r="W29" s="1"/>
  <c r="AB29" s="1"/>
  <c r="I29"/>
  <c r="N29" s="1"/>
  <c r="S29" s="1"/>
  <c r="X29" s="1"/>
  <c r="AC29" s="1"/>
  <c r="J29"/>
  <c r="O29" s="1"/>
  <c r="T29" s="1"/>
  <c r="Y29" s="1"/>
  <c r="AD29" s="1"/>
  <c r="K29"/>
  <c r="P29" s="1"/>
  <c r="U29" s="1"/>
  <c r="Z29" s="1"/>
  <c r="AE29" s="1"/>
  <c r="H5"/>
  <c r="M5" s="1"/>
  <c r="I5"/>
  <c r="N5" s="1"/>
  <c r="J5"/>
  <c r="O5" s="1"/>
  <c r="K5"/>
  <c r="P5" s="1"/>
  <c r="G5"/>
  <c r="L5" s="1"/>
  <c r="C32"/>
  <c r="D32"/>
  <c r="E32"/>
  <c r="F32"/>
  <c r="G32"/>
  <c r="H32"/>
  <c r="I32"/>
  <c r="J32"/>
  <c r="K32"/>
  <c r="C33"/>
  <c r="D33"/>
  <c r="E33"/>
  <c r="F33"/>
  <c r="G33"/>
  <c r="H33"/>
  <c r="J33"/>
  <c r="K33"/>
  <c r="L33"/>
  <c r="M33"/>
  <c r="N33"/>
  <c r="O33"/>
  <c r="P33"/>
  <c r="B33"/>
  <c r="B32"/>
  <c r="F6" i="72"/>
  <c r="J6" s="1"/>
  <c r="N6" s="1"/>
  <c r="G6"/>
  <c r="K6" s="1"/>
  <c r="O6" s="1"/>
  <c r="S6" s="1"/>
  <c r="W6" s="1"/>
  <c r="H6"/>
  <c r="L6" s="1"/>
  <c r="P6" s="1"/>
  <c r="T6" s="1"/>
  <c r="X6" s="1"/>
  <c r="I6"/>
  <c r="M6" s="1"/>
  <c r="Q6" s="1"/>
  <c r="U6" s="1"/>
  <c r="Y6" s="1"/>
  <c r="F7"/>
  <c r="J7" s="1"/>
  <c r="N7" s="1"/>
  <c r="G7"/>
  <c r="K7" s="1"/>
  <c r="O7" s="1"/>
  <c r="S7" s="1"/>
  <c r="W7" s="1"/>
  <c r="H7"/>
  <c r="L7" s="1"/>
  <c r="P7" s="1"/>
  <c r="T7" s="1"/>
  <c r="X7" s="1"/>
  <c r="I7"/>
  <c r="M7" s="1"/>
  <c r="Q7" s="1"/>
  <c r="U7" s="1"/>
  <c r="Y7" s="1"/>
  <c r="F8"/>
  <c r="J8" s="1"/>
  <c r="N8" s="1"/>
  <c r="G8"/>
  <c r="K8" s="1"/>
  <c r="O8" s="1"/>
  <c r="S8" s="1"/>
  <c r="W8" s="1"/>
  <c r="H8"/>
  <c r="L8" s="1"/>
  <c r="P8" s="1"/>
  <c r="T8" s="1"/>
  <c r="X8" s="1"/>
  <c r="I8"/>
  <c r="M8" s="1"/>
  <c r="Q8" s="1"/>
  <c r="U8" s="1"/>
  <c r="Y8" s="1"/>
  <c r="F9"/>
  <c r="J9" s="1"/>
  <c r="N9" s="1"/>
  <c r="G9"/>
  <c r="K9" s="1"/>
  <c r="O9" s="1"/>
  <c r="S9" s="1"/>
  <c r="W9" s="1"/>
  <c r="H9"/>
  <c r="L9" s="1"/>
  <c r="P9" s="1"/>
  <c r="T9" s="1"/>
  <c r="X9" s="1"/>
  <c r="I9"/>
  <c r="M9" s="1"/>
  <c r="Q9" s="1"/>
  <c r="U9" s="1"/>
  <c r="Y9" s="1"/>
  <c r="F10"/>
  <c r="J10" s="1"/>
  <c r="N10" s="1"/>
  <c r="G10"/>
  <c r="K10" s="1"/>
  <c r="O10" s="1"/>
  <c r="S10" s="1"/>
  <c r="W10" s="1"/>
  <c r="H10"/>
  <c r="L10" s="1"/>
  <c r="P10" s="1"/>
  <c r="T10" s="1"/>
  <c r="X10" s="1"/>
  <c r="I10"/>
  <c r="M10" s="1"/>
  <c r="Q10" s="1"/>
  <c r="U10" s="1"/>
  <c r="Y10" s="1"/>
  <c r="F11"/>
  <c r="J11" s="1"/>
  <c r="N11" s="1"/>
  <c r="G11"/>
  <c r="K11" s="1"/>
  <c r="O11" s="1"/>
  <c r="S11" s="1"/>
  <c r="W11" s="1"/>
  <c r="H11"/>
  <c r="L11" s="1"/>
  <c r="P11" s="1"/>
  <c r="T11" s="1"/>
  <c r="X11" s="1"/>
  <c r="I11"/>
  <c r="M11" s="1"/>
  <c r="Q11" s="1"/>
  <c r="U11" s="1"/>
  <c r="Y11" s="1"/>
  <c r="F12"/>
  <c r="J12" s="1"/>
  <c r="N12" s="1"/>
  <c r="G12"/>
  <c r="K12" s="1"/>
  <c r="O12" s="1"/>
  <c r="S12" s="1"/>
  <c r="W12" s="1"/>
  <c r="H12"/>
  <c r="L12" s="1"/>
  <c r="P12" s="1"/>
  <c r="T12" s="1"/>
  <c r="X12" s="1"/>
  <c r="I12"/>
  <c r="M12" s="1"/>
  <c r="Q12" s="1"/>
  <c r="U12" s="1"/>
  <c r="Y12" s="1"/>
  <c r="F13"/>
  <c r="J13" s="1"/>
  <c r="N13" s="1"/>
  <c r="G13"/>
  <c r="K13" s="1"/>
  <c r="O13" s="1"/>
  <c r="S13" s="1"/>
  <c r="W13" s="1"/>
  <c r="H13"/>
  <c r="L13" s="1"/>
  <c r="P13" s="1"/>
  <c r="T13" s="1"/>
  <c r="X13" s="1"/>
  <c r="I13"/>
  <c r="M13" s="1"/>
  <c r="Q13" s="1"/>
  <c r="U13" s="1"/>
  <c r="Y13" s="1"/>
  <c r="F14"/>
  <c r="J14" s="1"/>
  <c r="N14" s="1"/>
  <c r="G14"/>
  <c r="K14" s="1"/>
  <c r="O14" s="1"/>
  <c r="S14" s="1"/>
  <c r="W14" s="1"/>
  <c r="H14"/>
  <c r="L14" s="1"/>
  <c r="P14" s="1"/>
  <c r="T14" s="1"/>
  <c r="X14" s="1"/>
  <c r="I14"/>
  <c r="M14" s="1"/>
  <c r="Q14" s="1"/>
  <c r="U14" s="1"/>
  <c r="Y14" s="1"/>
  <c r="F15"/>
  <c r="J15" s="1"/>
  <c r="N15" s="1"/>
  <c r="G15"/>
  <c r="K15" s="1"/>
  <c r="O15" s="1"/>
  <c r="S15" s="1"/>
  <c r="W15" s="1"/>
  <c r="H15"/>
  <c r="L15" s="1"/>
  <c r="P15" s="1"/>
  <c r="T15" s="1"/>
  <c r="X15" s="1"/>
  <c r="I15"/>
  <c r="M15" s="1"/>
  <c r="Q15" s="1"/>
  <c r="U15" s="1"/>
  <c r="Y15" s="1"/>
  <c r="F16"/>
  <c r="J16" s="1"/>
  <c r="N16" s="1"/>
  <c r="G16"/>
  <c r="K16" s="1"/>
  <c r="O16" s="1"/>
  <c r="S16" s="1"/>
  <c r="W16" s="1"/>
  <c r="H16"/>
  <c r="L16" s="1"/>
  <c r="P16" s="1"/>
  <c r="T16" s="1"/>
  <c r="X16" s="1"/>
  <c r="I16"/>
  <c r="M16" s="1"/>
  <c r="Q16" s="1"/>
  <c r="U16" s="1"/>
  <c r="Y16" s="1"/>
  <c r="F17"/>
  <c r="J17" s="1"/>
  <c r="N17" s="1"/>
  <c r="G17"/>
  <c r="K17" s="1"/>
  <c r="O17" s="1"/>
  <c r="S17" s="1"/>
  <c r="W17" s="1"/>
  <c r="H17"/>
  <c r="L17" s="1"/>
  <c r="P17" s="1"/>
  <c r="T17" s="1"/>
  <c r="X17" s="1"/>
  <c r="I17"/>
  <c r="M17" s="1"/>
  <c r="Q17" s="1"/>
  <c r="U17" s="1"/>
  <c r="Y17" s="1"/>
  <c r="F18"/>
  <c r="J18" s="1"/>
  <c r="N18" s="1"/>
  <c r="G18"/>
  <c r="K18" s="1"/>
  <c r="O18" s="1"/>
  <c r="S18" s="1"/>
  <c r="W18" s="1"/>
  <c r="H18"/>
  <c r="L18" s="1"/>
  <c r="P18" s="1"/>
  <c r="T18" s="1"/>
  <c r="X18" s="1"/>
  <c r="I18"/>
  <c r="M18" s="1"/>
  <c r="Q18" s="1"/>
  <c r="U18" s="1"/>
  <c r="Y18" s="1"/>
  <c r="F19"/>
  <c r="J19" s="1"/>
  <c r="N19" s="1"/>
  <c r="G19"/>
  <c r="K19" s="1"/>
  <c r="O19" s="1"/>
  <c r="S19" s="1"/>
  <c r="W19" s="1"/>
  <c r="H19"/>
  <c r="L19" s="1"/>
  <c r="P19" s="1"/>
  <c r="T19" s="1"/>
  <c r="X19" s="1"/>
  <c r="I19"/>
  <c r="M19" s="1"/>
  <c r="Q19" s="1"/>
  <c r="U19" s="1"/>
  <c r="Y19" s="1"/>
  <c r="F20"/>
  <c r="J20" s="1"/>
  <c r="N20" s="1"/>
  <c r="G20"/>
  <c r="K20" s="1"/>
  <c r="O20" s="1"/>
  <c r="S20" s="1"/>
  <c r="W20" s="1"/>
  <c r="H20"/>
  <c r="L20" s="1"/>
  <c r="P20" s="1"/>
  <c r="T20" s="1"/>
  <c r="X20" s="1"/>
  <c r="I20"/>
  <c r="M20" s="1"/>
  <c r="Q20" s="1"/>
  <c r="U20" s="1"/>
  <c r="Y20" s="1"/>
  <c r="F21"/>
  <c r="J21" s="1"/>
  <c r="N21" s="1"/>
  <c r="G21"/>
  <c r="K21" s="1"/>
  <c r="O21" s="1"/>
  <c r="S21" s="1"/>
  <c r="W21" s="1"/>
  <c r="H21"/>
  <c r="L21" s="1"/>
  <c r="P21" s="1"/>
  <c r="T21" s="1"/>
  <c r="X21" s="1"/>
  <c r="I21"/>
  <c r="M21" s="1"/>
  <c r="Q21" s="1"/>
  <c r="U21" s="1"/>
  <c r="Y21" s="1"/>
  <c r="F22"/>
  <c r="J22" s="1"/>
  <c r="N22" s="1"/>
  <c r="G22"/>
  <c r="K22" s="1"/>
  <c r="O22" s="1"/>
  <c r="S22" s="1"/>
  <c r="W22" s="1"/>
  <c r="H22"/>
  <c r="L22" s="1"/>
  <c r="P22" s="1"/>
  <c r="T22" s="1"/>
  <c r="X22" s="1"/>
  <c r="I22"/>
  <c r="M22" s="1"/>
  <c r="Q22" s="1"/>
  <c r="U22" s="1"/>
  <c r="Y22" s="1"/>
  <c r="F23"/>
  <c r="J23" s="1"/>
  <c r="N23" s="1"/>
  <c r="G23"/>
  <c r="K23" s="1"/>
  <c r="O23" s="1"/>
  <c r="S23" s="1"/>
  <c r="W23" s="1"/>
  <c r="H23"/>
  <c r="L23" s="1"/>
  <c r="P23" s="1"/>
  <c r="T23" s="1"/>
  <c r="X23" s="1"/>
  <c r="I23"/>
  <c r="M23" s="1"/>
  <c r="Q23" s="1"/>
  <c r="U23" s="1"/>
  <c r="Y23" s="1"/>
  <c r="F24"/>
  <c r="J24" s="1"/>
  <c r="N24" s="1"/>
  <c r="G24"/>
  <c r="K24" s="1"/>
  <c r="O24" s="1"/>
  <c r="S24" s="1"/>
  <c r="W24" s="1"/>
  <c r="H24"/>
  <c r="L24" s="1"/>
  <c r="P24" s="1"/>
  <c r="T24" s="1"/>
  <c r="X24" s="1"/>
  <c r="I24"/>
  <c r="M24" s="1"/>
  <c r="Q24" s="1"/>
  <c r="U24" s="1"/>
  <c r="Y24" s="1"/>
  <c r="F25"/>
  <c r="J25" s="1"/>
  <c r="N25" s="1"/>
  <c r="G25"/>
  <c r="K25" s="1"/>
  <c r="O25" s="1"/>
  <c r="S25" s="1"/>
  <c r="W25" s="1"/>
  <c r="H25"/>
  <c r="L25" s="1"/>
  <c r="P25" s="1"/>
  <c r="T25" s="1"/>
  <c r="X25" s="1"/>
  <c r="I25"/>
  <c r="M25" s="1"/>
  <c r="Q25" s="1"/>
  <c r="U25" s="1"/>
  <c r="Y25" s="1"/>
  <c r="F26"/>
  <c r="J26" s="1"/>
  <c r="N26" s="1"/>
  <c r="G26"/>
  <c r="K26" s="1"/>
  <c r="O26" s="1"/>
  <c r="S26" s="1"/>
  <c r="W26" s="1"/>
  <c r="H26"/>
  <c r="L26" s="1"/>
  <c r="P26" s="1"/>
  <c r="T26" s="1"/>
  <c r="X26" s="1"/>
  <c r="I26"/>
  <c r="M26" s="1"/>
  <c r="Q26" s="1"/>
  <c r="U26" s="1"/>
  <c r="Y26" s="1"/>
  <c r="F27"/>
  <c r="J27" s="1"/>
  <c r="N27" s="1"/>
  <c r="G27"/>
  <c r="K27" s="1"/>
  <c r="O27" s="1"/>
  <c r="S27" s="1"/>
  <c r="W27" s="1"/>
  <c r="H27"/>
  <c r="L27" s="1"/>
  <c r="P27" s="1"/>
  <c r="T27" s="1"/>
  <c r="X27" s="1"/>
  <c r="I27"/>
  <c r="M27" s="1"/>
  <c r="Q27" s="1"/>
  <c r="U27" s="1"/>
  <c r="Y27" s="1"/>
  <c r="F28"/>
  <c r="J28" s="1"/>
  <c r="N28" s="1"/>
  <c r="G28"/>
  <c r="K28" s="1"/>
  <c r="O28" s="1"/>
  <c r="S28" s="1"/>
  <c r="W28" s="1"/>
  <c r="H28"/>
  <c r="L28" s="1"/>
  <c r="P28" s="1"/>
  <c r="T28" s="1"/>
  <c r="X28" s="1"/>
  <c r="I28"/>
  <c r="M28" s="1"/>
  <c r="Q28" s="1"/>
  <c r="U28" s="1"/>
  <c r="Y28" s="1"/>
  <c r="F29"/>
  <c r="J29" s="1"/>
  <c r="N29" s="1"/>
  <c r="G29"/>
  <c r="K29" s="1"/>
  <c r="O29" s="1"/>
  <c r="S29" s="1"/>
  <c r="W29" s="1"/>
  <c r="H29"/>
  <c r="L29" s="1"/>
  <c r="P29" s="1"/>
  <c r="T29" s="1"/>
  <c r="X29" s="1"/>
  <c r="I29"/>
  <c r="M29" s="1"/>
  <c r="Q29" s="1"/>
  <c r="U29" s="1"/>
  <c r="Y29" s="1"/>
  <c r="G5"/>
  <c r="K5" s="1"/>
  <c r="H5"/>
  <c r="L5" s="1"/>
  <c r="I5"/>
  <c r="M5" s="1"/>
  <c r="F5"/>
  <c r="J5" s="1"/>
  <c r="C32"/>
  <c r="D32"/>
  <c r="E32"/>
  <c r="F32"/>
  <c r="H32"/>
  <c r="C33"/>
  <c r="D33"/>
  <c r="E33"/>
  <c r="G33"/>
  <c r="I33"/>
  <c r="B33"/>
  <c r="B32"/>
  <c r="H6" i="71"/>
  <c r="N6" s="1"/>
  <c r="T6" s="1"/>
  <c r="Z6" s="1"/>
  <c r="AF6" s="1"/>
  <c r="I6"/>
  <c r="O6" s="1"/>
  <c r="U6" s="1"/>
  <c r="AA6" s="1"/>
  <c r="AG6" s="1"/>
  <c r="J6"/>
  <c r="P6" s="1"/>
  <c r="V6" s="1"/>
  <c r="AB6" s="1"/>
  <c r="AH6" s="1"/>
  <c r="K6"/>
  <c r="Q6" s="1"/>
  <c r="W6" s="1"/>
  <c r="AC6" s="1"/>
  <c r="AI6" s="1"/>
  <c r="L6"/>
  <c r="R6" s="1"/>
  <c r="X6" s="1"/>
  <c r="AD6" s="1"/>
  <c r="AJ6" s="1"/>
  <c r="M6"/>
  <c r="S6" s="1"/>
  <c r="Y6" s="1"/>
  <c r="AE6" s="1"/>
  <c r="AK6" s="1"/>
  <c r="H7"/>
  <c r="N7" s="1"/>
  <c r="T7" s="1"/>
  <c r="Z7" s="1"/>
  <c r="AF7" s="1"/>
  <c r="I7"/>
  <c r="O7" s="1"/>
  <c r="U7" s="1"/>
  <c r="AA7" s="1"/>
  <c r="AG7" s="1"/>
  <c r="J7"/>
  <c r="P7" s="1"/>
  <c r="V7" s="1"/>
  <c r="AB7" s="1"/>
  <c r="AH7" s="1"/>
  <c r="K7"/>
  <c r="Q7" s="1"/>
  <c r="W7" s="1"/>
  <c r="AC7" s="1"/>
  <c r="AI7" s="1"/>
  <c r="L7"/>
  <c r="R7" s="1"/>
  <c r="X7" s="1"/>
  <c r="AD7" s="1"/>
  <c r="AJ7" s="1"/>
  <c r="M7"/>
  <c r="S7" s="1"/>
  <c r="Y7" s="1"/>
  <c r="AE7" s="1"/>
  <c r="AK7" s="1"/>
  <c r="H8"/>
  <c r="N8" s="1"/>
  <c r="T8" s="1"/>
  <c r="Z8" s="1"/>
  <c r="AF8" s="1"/>
  <c r="I8"/>
  <c r="O8" s="1"/>
  <c r="U8" s="1"/>
  <c r="AA8" s="1"/>
  <c r="AG8" s="1"/>
  <c r="J8"/>
  <c r="P8" s="1"/>
  <c r="V8" s="1"/>
  <c r="AB8" s="1"/>
  <c r="AH8" s="1"/>
  <c r="K8"/>
  <c r="Q8" s="1"/>
  <c r="W8" s="1"/>
  <c r="AC8" s="1"/>
  <c r="AI8" s="1"/>
  <c r="L8"/>
  <c r="R8" s="1"/>
  <c r="X8" s="1"/>
  <c r="AD8" s="1"/>
  <c r="AJ8" s="1"/>
  <c r="M8"/>
  <c r="S8" s="1"/>
  <c r="Y8" s="1"/>
  <c r="AE8" s="1"/>
  <c r="AK8" s="1"/>
  <c r="H9"/>
  <c r="N9" s="1"/>
  <c r="T9" s="1"/>
  <c r="Z9" s="1"/>
  <c r="AF9" s="1"/>
  <c r="I9"/>
  <c r="O9" s="1"/>
  <c r="U9" s="1"/>
  <c r="AA9" s="1"/>
  <c r="AG9" s="1"/>
  <c r="J9"/>
  <c r="P9" s="1"/>
  <c r="V9" s="1"/>
  <c r="AB9" s="1"/>
  <c r="AH9" s="1"/>
  <c r="K9"/>
  <c r="Q9" s="1"/>
  <c r="W9" s="1"/>
  <c r="AC9" s="1"/>
  <c r="AI9" s="1"/>
  <c r="L9"/>
  <c r="R9" s="1"/>
  <c r="X9" s="1"/>
  <c r="AD9" s="1"/>
  <c r="AJ9" s="1"/>
  <c r="M9"/>
  <c r="S9" s="1"/>
  <c r="Y9" s="1"/>
  <c r="AE9" s="1"/>
  <c r="AK9" s="1"/>
  <c r="H10"/>
  <c r="N10" s="1"/>
  <c r="T10" s="1"/>
  <c r="Z10" s="1"/>
  <c r="AF10" s="1"/>
  <c r="I10"/>
  <c r="O10" s="1"/>
  <c r="U10" s="1"/>
  <c r="AA10" s="1"/>
  <c r="AG10" s="1"/>
  <c r="J10"/>
  <c r="P10" s="1"/>
  <c r="V10" s="1"/>
  <c r="AB10" s="1"/>
  <c r="AH10" s="1"/>
  <c r="K10"/>
  <c r="Q10" s="1"/>
  <c r="W10" s="1"/>
  <c r="AC10" s="1"/>
  <c r="AI10" s="1"/>
  <c r="L10"/>
  <c r="R10" s="1"/>
  <c r="X10" s="1"/>
  <c r="AD10" s="1"/>
  <c r="AJ10" s="1"/>
  <c r="M10"/>
  <c r="S10" s="1"/>
  <c r="Y10" s="1"/>
  <c r="AE10" s="1"/>
  <c r="AK10" s="1"/>
  <c r="H11"/>
  <c r="N11" s="1"/>
  <c r="T11" s="1"/>
  <c r="Z11" s="1"/>
  <c r="AF11" s="1"/>
  <c r="I11"/>
  <c r="O11" s="1"/>
  <c r="U11" s="1"/>
  <c r="AA11" s="1"/>
  <c r="AG11" s="1"/>
  <c r="J11"/>
  <c r="P11" s="1"/>
  <c r="V11" s="1"/>
  <c r="AB11" s="1"/>
  <c r="AH11" s="1"/>
  <c r="K11"/>
  <c r="Q11" s="1"/>
  <c r="W11" s="1"/>
  <c r="AC11" s="1"/>
  <c r="AI11" s="1"/>
  <c r="L11"/>
  <c r="R11" s="1"/>
  <c r="X11" s="1"/>
  <c r="AD11" s="1"/>
  <c r="AJ11" s="1"/>
  <c r="M11"/>
  <c r="S11" s="1"/>
  <c r="Y11" s="1"/>
  <c r="AE11" s="1"/>
  <c r="AK11" s="1"/>
  <c r="H12"/>
  <c r="N12" s="1"/>
  <c r="T12" s="1"/>
  <c r="Z12" s="1"/>
  <c r="AF12" s="1"/>
  <c r="I12"/>
  <c r="O12" s="1"/>
  <c r="U12" s="1"/>
  <c r="AA12" s="1"/>
  <c r="AG12" s="1"/>
  <c r="J12"/>
  <c r="P12" s="1"/>
  <c r="V12" s="1"/>
  <c r="AB12" s="1"/>
  <c r="AH12" s="1"/>
  <c r="K12"/>
  <c r="Q12" s="1"/>
  <c r="W12" s="1"/>
  <c r="AC12" s="1"/>
  <c r="AI12" s="1"/>
  <c r="L12"/>
  <c r="R12" s="1"/>
  <c r="X12" s="1"/>
  <c r="AD12" s="1"/>
  <c r="AJ12" s="1"/>
  <c r="M12"/>
  <c r="S12" s="1"/>
  <c r="Y12" s="1"/>
  <c r="AE12" s="1"/>
  <c r="AK12" s="1"/>
  <c r="H13"/>
  <c r="N13" s="1"/>
  <c r="T13" s="1"/>
  <c r="Z13" s="1"/>
  <c r="AF13" s="1"/>
  <c r="I13"/>
  <c r="O13" s="1"/>
  <c r="U13" s="1"/>
  <c r="AA13" s="1"/>
  <c r="AG13" s="1"/>
  <c r="J13"/>
  <c r="P13" s="1"/>
  <c r="V13" s="1"/>
  <c r="AB13" s="1"/>
  <c r="AH13" s="1"/>
  <c r="K13"/>
  <c r="Q13" s="1"/>
  <c r="W13" s="1"/>
  <c r="AC13" s="1"/>
  <c r="AI13" s="1"/>
  <c r="L13"/>
  <c r="R13" s="1"/>
  <c r="X13" s="1"/>
  <c r="AD13" s="1"/>
  <c r="AJ13" s="1"/>
  <c r="M13"/>
  <c r="S13" s="1"/>
  <c r="Y13" s="1"/>
  <c r="AE13" s="1"/>
  <c r="AK13" s="1"/>
  <c r="H14"/>
  <c r="N14" s="1"/>
  <c r="T14" s="1"/>
  <c r="Z14" s="1"/>
  <c r="AF14" s="1"/>
  <c r="I14"/>
  <c r="O14" s="1"/>
  <c r="U14" s="1"/>
  <c r="AA14" s="1"/>
  <c r="AG14" s="1"/>
  <c r="J14"/>
  <c r="P14" s="1"/>
  <c r="V14" s="1"/>
  <c r="AB14" s="1"/>
  <c r="AH14" s="1"/>
  <c r="K14"/>
  <c r="Q14" s="1"/>
  <c r="W14" s="1"/>
  <c r="AC14" s="1"/>
  <c r="AI14" s="1"/>
  <c r="L14"/>
  <c r="R14" s="1"/>
  <c r="X14" s="1"/>
  <c r="AD14" s="1"/>
  <c r="AJ14" s="1"/>
  <c r="M14"/>
  <c r="S14" s="1"/>
  <c r="Y14" s="1"/>
  <c r="AE14" s="1"/>
  <c r="AK14" s="1"/>
  <c r="H15"/>
  <c r="N15" s="1"/>
  <c r="T15" s="1"/>
  <c r="Z15" s="1"/>
  <c r="AF15" s="1"/>
  <c r="I15"/>
  <c r="O15" s="1"/>
  <c r="U15" s="1"/>
  <c r="AA15" s="1"/>
  <c r="AG15" s="1"/>
  <c r="J15"/>
  <c r="P15" s="1"/>
  <c r="V15" s="1"/>
  <c r="AB15" s="1"/>
  <c r="AH15" s="1"/>
  <c r="K15"/>
  <c r="Q15" s="1"/>
  <c r="W15" s="1"/>
  <c r="AC15" s="1"/>
  <c r="AI15" s="1"/>
  <c r="L15"/>
  <c r="R15" s="1"/>
  <c r="X15" s="1"/>
  <c r="AD15" s="1"/>
  <c r="AJ15" s="1"/>
  <c r="M15"/>
  <c r="S15" s="1"/>
  <c r="Y15" s="1"/>
  <c r="AE15" s="1"/>
  <c r="AK15" s="1"/>
  <c r="H16"/>
  <c r="N16" s="1"/>
  <c r="T16" s="1"/>
  <c r="Z16" s="1"/>
  <c r="AF16" s="1"/>
  <c r="I16"/>
  <c r="O16" s="1"/>
  <c r="U16" s="1"/>
  <c r="AA16" s="1"/>
  <c r="AG16" s="1"/>
  <c r="J16"/>
  <c r="P16" s="1"/>
  <c r="V16" s="1"/>
  <c r="AB16" s="1"/>
  <c r="AH16" s="1"/>
  <c r="K16"/>
  <c r="Q16" s="1"/>
  <c r="W16" s="1"/>
  <c r="AC16" s="1"/>
  <c r="AI16" s="1"/>
  <c r="L16"/>
  <c r="R16" s="1"/>
  <c r="X16" s="1"/>
  <c r="AD16" s="1"/>
  <c r="AJ16" s="1"/>
  <c r="M16"/>
  <c r="S16" s="1"/>
  <c r="Y16" s="1"/>
  <c r="AE16" s="1"/>
  <c r="AK16" s="1"/>
  <c r="H17"/>
  <c r="N17" s="1"/>
  <c r="T17" s="1"/>
  <c r="Z17" s="1"/>
  <c r="AF17" s="1"/>
  <c r="I17"/>
  <c r="O17" s="1"/>
  <c r="U17" s="1"/>
  <c r="AA17" s="1"/>
  <c r="AG17" s="1"/>
  <c r="J17"/>
  <c r="P17" s="1"/>
  <c r="V17" s="1"/>
  <c r="AB17" s="1"/>
  <c r="AH17" s="1"/>
  <c r="K17"/>
  <c r="Q17" s="1"/>
  <c r="W17" s="1"/>
  <c r="AC17" s="1"/>
  <c r="AI17" s="1"/>
  <c r="L17"/>
  <c r="R17" s="1"/>
  <c r="X17" s="1"/>
  <c r="AD17" s="1"/>
  <c r="AJ17" s="1"/>
  <c r="M17"/>
  <c r="S17" s="1"/>
  <c r="Y17" s="1"/>
  <c r="AE17" s="1"/>
  <c r="AK17" s="1"/>
  <c r="H18"/>
  <c r="N18" s="1"/>
  <c r="T18" s="1"/>
  <c r="Z18" s="1"/>
  <c r="AF18" s="1"/>
  <c r="I18"/>
  <c r="O18" s="1"/>
  <c r="U18" s="1"/>
  <c r="AA18" s="1"/>
  <c r="AG18" s="1"/>
  <c r="J18"/>
  <c r="P18" s="1"/>
  <c r="V18" s="1"/>
  <c r="AB18" s="1"/>
  <c r="AH18" s="1"/>
  <c r="K18"/>
  <c r="Q18" s="1"/>
  <c r="W18" s="1"/>
  <c r="AC18" s="1"/>
  <c r="AI18" s="1"/>
  <c r="L18"/>
  <c r="R18" s="1"/>
  <c r="X18" s="1"/>
  <c r="AD18" s="1"/>
  <c r="AJ18" s="1"/>
  <c r="M18"/>
  <c r="S18" s="1"/>
  <c r="Y18" s="1"/>
  <c r="AE18" s="1"/>
  <c r="AK18" s="1"/>
  <c r="H19"/>
  <c r="N19" s="1"/>
  <c r="T19" s="1"/>
  <c r="Z19" s="1"/>
  <c r="AF19" s="1"/>
  <c r="I19"/>
  <c r="O19" s="1"/>
  <c r="U19" s="1"/>
  <c r="AA19" s="1"/>
  <c r="AG19" s="1"/>
  <c r="J19"/>
  <c r="P19" s="1"/>
  <c r="V19" s="1"/>
  <c r="AB19" s="1"/>
  <c r="AH19" s="1"/>
  <c r="K19"/>
  <c r="Q19" s="1"/>
  <c r="W19" s="1"/>
  <c r="AC19" s="1"/>
  <c r="AI19" s="1"/>
  <c r="L19"/>
  <c r="R19" s="1"/>
  <c r="X19" s="1"/>
  <c r="AD19" s="1"/>
  <c r="AJ19" s="1"/>
  <c r="M19"/>
  <c r="S19" s="1"/>
  <c r="Y19" s="1"/>
  <c r="AE19" s="1"/>
  <c r="AK19" s="1"/>
  <c r="H20"/>
  <c r="N20" s="1"/>
  <c r="T20" s="1"/>
  <c r="Z20" s="1"/>
  <c r="AF20" s="1"/>
  <c r="I20"/>
  <c r="O20" s="1"/>
  <c r="U20" s="1"/>
  <c r="AA20" s="1"/>
  <c r="AG20" s="1"/>
  <c r="J20"/>
  <c r="P20" s="1"/>
  <c r="V20" s="1"/>
  <c r="AB20" s="1"/>
  <c r="AH20" s="1"/>
  <c r="K20"/>
  <c r="Q20" s="1"/>
  <c r="W20" s="1"/>
  <c r="AC20" s="1"/>
  <c r="AI20" s="1"/>
  <c r="L20"/>
  <c r="R20" s="1"/>
  <c r="X20" s="1"/>
  <c r="AD20" s="1"/>
  <c r="AJ20" s="1"/>
  <c r="M20"/>
  <c r="S20" s="1"/>
  <c r="Y20" s="1"/>
  <c r="AE20" s="1"/>
  <c r="AK20" s="1"/>
  <c r="H21"/>
  <c r="N21" s="1"/>
  <c r="T21" s="1"/>
  <c r="Z21" s="1"/>
  <c r="AF21" s="1"/>
  <c r="I21"/>
  <c r="O21" s="1"/>
  <c r="U21" s="1"/>
  <c r="AA21" s="1"/>
  <c r="AG21" s="1"/>
  <c r="J21"/>
  <c r="P21" s="1"/>
  <c r="V21" s="1"/>
  <c r="AB21" s="1"/>
  <c r="AH21" s="1"/>
  <c r="K21"/>
  <c r="Q21" s="1"/>
  <c r="W21" s="1"/>
  <c r="AC21" s="1"/>
  <c r="AI21" s="1"/>
  <c r="L21"/>
  <c r="R21" s="1"/>
  <c r="X21" s="1"/>
  <c r="AD21" s="1"/>
  <c r="AJ21" s="1"/>
  <c r="M21"/>
  <c r="S21" s="1"/>
  <c r="Y21" s="1"/>
  <c r="AE21" s="1"/>
  <c r="AK21" s="1"/>
  <c r="H22"/>
  <c r="N22" s="1"/>
  <c r="T22" s="1"/>
  <c r="Z22" s="1"/>
  <c r="AF22" s="1"/>
  <c r="I22"/>
  <c r="O22" s="1"/>
  <c r="U22" s="1"/>
  <c r="AA22" s="1"/>
  <c r="AG22" s="1"/>
  <c r="J22"/>
  <c r="P22" s="1"/>
  <c r="V22" s="1"/>
  <c r="AB22" s="1"/>
  <c r="AH22" s="1"/>
  <c r="K22"/>
  <c r="Q22" s="1"/>
  <c r="W22" s="1"/>
  <c r="AC22" s="1"/>
  <c r="AI22" s="1"/>
  <c r="L22"/>
  <c r="R22" s="1"/>
  <c r="X22" s="1"/>
  <c r="AD22" s="1"/>
  <c r="AJ22" s="1"/>
  <c r="M22"/>
  <c r="S22" s="1"/>
  <c r="Y22" s="1"/>
  <c r="AE22" s="1"/>
  <c r="AK22" s="1"/>
  <c r="H23"/>
  <c r="N23" s="1"/>
  <c r="T23" s="1"/>
  <c r="Z23" s="1"/>
  <c r="AF23" s="1"/>
  <c r="I23"/>
  <c r="O23" s="1"/>
  <c r="U23" s="1"/>
  <c r="AA23" s="1"/>
  <c r="AG23" s="1"/>
  <c r="J23"/>
  <c r="P23" s="1"/>
  <c r="V23" s="1"/>
  <c r="AB23" s="1"/>
  <c r="AH23" s="1"/>
  <c r="K23"/>
  <c r="Q23" s="1"/>
  <c r="W23" s="1"/>
  <c r="AC23" s="1"/>
  <c r="AI23" s="1"/>
  <c r="L23"/>
  <c r="R23" s="1"/>
  <c r="X23" s="1"/>
  <c r="AD23" s="1"/>
  <c r="AJ23" s="1"/>
  <c r="M23"/>
  <c r="S23" s="1"/>
  <c r="Y23" s="1"/>
  <c r="AE23" s="1"/>
  <c r="AK23" s="1"/>
  <c r="H24"/>
  <c r="N24" s="1"/>
  <c r="T24" s="1"/>
  <c r="Z24" s="1"/>
  <c r="AF24" s="1"/>
  <c r="I24"/>
  <c r="O24" s="1"/>
  <c r="U24" s="1"/>
  <c r="AA24" s="1"/>
  <c r="AG24" s="1"/>
  <c r="J24"/>
  <c r="P24" s="1"/>
  <c r="V24" s="1"/>
  <c r="AB24" s="1"/>
  <c r="AH24" s="1"/>
  <c r="K24"/>
  <c r="Q24" s="1"/>
  <c r="W24" s="1"/>
  <c r="AC24" s="1"/>
  <c r="AI24" s="1"/>
  <c r="L24"/>
  <c r="R24" s="1"/>
  <c r="X24" s="1"/>
  <c r="AD24" s="1"/>
  <c r="AJ24" s="1"/>
  <c r="M24"/>
  <c r="S24" s="1"/>
  <c r="Y24" s="1"/>
  <c r="AE24" s="1"/>
  <c r="AK24" s="1"/>
  <c r="I5"/>
  <c r="O5" s="1"/>
  <c r="J5"/>
  <c r="P5" s="1"/>
  <c r="K5"/>
  <c r="Q5" s="1"/>
  <c r="L5"/>
  <c r="R5" s="1"/>
  <c r="R28" s="1"/>
  <c r="M5"/>
  <c r="S5" s="1"/>
  <c r="H5"/>
  <c r="N5" s="1"/>
  <c r="C27"/>
  <c r="D27"/>
  <c r="E27"/>
  <c r="F27"/>
  <c r="G27"/>
  <c r="H27"/>
  <c r="J27"/>
  <c r="L27"/>
  <c r="C28"/>
  <c r="D28"/>
  <c r="E28"/>
  <c r="F28"/>
  <c r="G28"/>
  <c r="I28"/>
  <c r="K28"/>
  <c r="M28"/>
  <c r="S28"/>
  <c r="B28"/>
  <c r="B27"/>
  <c r="G6" i="70"/>
  <c r="L6" s="1"/>
  <c r="Q6" s="1"/>
  <c r="H6"/>
  <c r="M6" s="1"/>
  <c r="R6" s="1"/>
  <c r="W6" s="1"/>
  <c r="AB6" s="1"/>
  <c r="I6"/>
  <c r="N6" s="1"/>
  <c r="S6" s="1"/>
  <c r="X6" s="1"/>
  <c r="AC6" s="1"/>
  <c r="J6"/>
  <c r="O6" s="1"/>
  <c r="T6" s="1"/>
  <c r="Y6" s="1"/>
  <c r="AD6" s="1"/>
  <c r="K6"/>
  <c r="P6" s="1"/>
  <c r="U6" s="1"/>
  <c r="Z6" s="1"/>
  <c r="AE6" s="1"/>
  <c r="G7"/>
  <c r="L7" s="1"/>
  <c r="Q7" s="1"/>
  <c r="H7"/>
  <c r="M7" s="1"/>
  <c r="R7" s="1"/>
  <c r="W7" s="1"/>
  <c r="AB7" s="1"/>
  <c r="I7"/>
  <c r="N7" s="1"/>
  <c r="S7" s="1"/>
  <c r="X7" s="1"/>
  <c r="AC7" s="1"/>
  <c r="J7"/>
  <c r="O7" s="1"/>
  <c r="T7" s="1"/>
  <c r="Y7" s="1"/>
  <c r="AD7" s="1"/>
  <c r="K7"/>
  <c r="P7" s="1"/>
  <c r="U7" s="1"/>
  <c r="Z7" s="1"/>
  <c r="AE7" s="1"/>
  <c r="G8"/>
  <c r="L8" s="1"/>
  <c r="Q8" s="1"/>
  <c r="H8"/>
  <c r="M8" s="1"/>
  <c r="R8" s="1"/>
  <c r="W8" s="1"/>
  <c r="AB8" s="1"/>
  <c r="I8"/>
  <c r="N8" s="1"/>
  <c r="S8" s="1"/>
  <c r="X8" s="1"/>
  <c r="AC8" s="1"/>
  <c r="J8"/>
  <c r="O8" s="1"/>
  <c r="T8" s="1"/>
  <c r="Y8" s="1"/>
  <c r="AD8" s="1"/>
  <c r="K8"/>
  <c r="P8" s="1"/>
  <c r="U8" s="1"/>
  <c r="Z8" s="1"/>
  <c r="AE8" s="1"/>
  <c r="G9"/>
  <c r="L9" s="1"/>
  <c r="Q9" s="1"/>
  <c r="H9"/>
  <c r="M9" s="1"/>
  <c r="R9" s="1"/>
  <c r="W9" s="1"/>
  <c r="AB9" s="1"/>
  <c r="I9"/>
  <c r="N9" s="1"/>
  <c r="S9" s="1"/>
  <c r="X9" s="1"/>
  <c r="AC9" s="1"/>
  <c r="J9"/>
  <c r="O9" s="1"/>
  <c r="T9" s="1"/>
  <c r="Y9" s="1"/>
  <c r="AD9" s="1"/>
  <c r="K9"/>
  <c r="P9" s="1"/>
  <c r="U9" s="1"/>
  <c r="Z9" s="1"/>
  <c r="AE9" s="1"/>
  <c r="G10"/>
  <c r="L10" s="1"/>
  <c r="Q10" s="1"/>
  <c r="H10"/>
  <c r="M10" s="1"/>
  <c r="R10" s="1"/>
  <c r="W10" s="1"/>
  <c r="AB10" s="1"/>
  <c r="I10"/>
  <c r="N10" s="1"/>
  <c r="S10" s="1"/>
  <c r="X10" s="1"/>
  <c r="AC10" s="1"/>
  <c r="J10"/>
  <c r="O10" s="1"/>
  <c r="T10" s="1"/>
  <c r="Y10" s="1"/>
  <c r="AD10" s="1"/>
  <c r="K10"/>
  <c r="P10" s="1"/>
  <c r="U10" s="1"/>
  <c r="Z10" s="1"/>
  <c r="AE10" s="1"/>
  <c r="G11"/>
  <c r="L11" s="1"/>
  <c r="Q11" s="1"/>
  <c r="H11"/>
  <c r="M11" s="1"/>
  <c r="R11" s="1"/>
  <c r="W11" s="1"/>
  <c r="AB11" s="1"/>
  <c r="I11"/>
  <c r="N11" s="1"/>
  <c r="S11" s="1"/>
  <c r="X11" s="1"/>
  <c r="AC11" s="1"/>
  <c r="J11"/>
  <c r="O11" s="1"/>
  <c r="T11" s="1"/>
  <c r="Y11" s="1"/>
  <c r="AD11" s="1"/>
  <c r="K11"/>
  <c r="P11" s="1"/>
  <c r="U11" s="1"/>
  <c r="Z11" s="1"/>
  <c r="AE11" s="1"/>
  <c r="G12"/>
  <c r="L12" s="1"/>
  <c r="Q12" s="1"/>
  <c r="H12"/>
  <c r="M12" s="1"/>
  <c r="R12" s="1"/>
  <c r="W12" s="1"/>
  <c r="AB12" s="1"/>
  <c r="I12"/>
  <c r="N12" s="1"/>
  <c r="S12" s="1"/>
  <c r="X12" s="1"/>
  <c r="AC12" s="1"/>
  <c r="J12"/>
  <c r="O12" s="1"/>
  <c r="T12" s="1"/>
  <c r="Y12" s="1"/>
  <c r="AD12" s="1"/>
  <c r="K12"/>
  <c r="P12" s="1"/>
  <c r="U12" s="1"/>
  <c r="Z12" s="1"/>
  <c r="AE12" s="1"/>
  <c r="G13"/>
  <c r="L13" s="1"/>
  <c r="Q13" s="1"/>
  <c r="H13"/>
  <c r="M13" s="1"/>
  <c r="R13" s="1"/>
  <c r="W13" s="1"/>
  <c r="AB13" s="1"/>
  <c r="I13"/>
  <c r="N13" s="1"/>
  <c r="S13" s="1"/>
  <c r="X13" s="1"/>
  <c r="AC13" s="1"/>
  <c r="J13"/>
  <c r="O13" s="1"/>
  <c r="T13" s="1"/>
  <c r="Y13" s="1"/>
  <c r="AD13" s="1"/>
  <c r="K13"/>
  <c r="P13" s="1"/>
  <c r="U13" s="1"/>
  <c r="Z13" s="1"/>
  <c r="AE13" s="1"/>
  <c r="G14"/>
  <c r="L14" s="1"/>
  <c r="Q14" s="1"/>
  <c r="H14"/>
  <c r="M14" s="1"/>
  <c r="R14" s="1"/>
  <c r="W14" s="1"/>
  <c r="AB14" s="1"/>
  <c r="I14"/>
  <c r="N14" s="1"/>
  <c r="S14" s="1"/>
  <c r="X14" s="1"/>
  <c r="AC14" s="1"/>
  <c r="J14"/>
  <c r="O14" s="1"/>
  <c r="T14" s="1"/>
  <c r="Y14" s="1"/>
  <c r="AD14" s="1"/>
  <c r="K14"/>
  <c r="P14" s="1"/>
  <c r="U14" s="1"/>
  <c r="Z14" s="1"/>
  <c r="AE14" s="1"/>
  <c r="G15"/>
  <c r="L15" s="1"/>
  <c r="Q15" s="1"/>
  <c r="H15"/>
  <c r="M15" s="1"/>
  <c r="R15" s="1"/>
  <c r="W15" s="1"/>
  <c r="AB15" s="1"/>
  <c r="I15"/>
  <c r="N15" s="1"/>
  <c r="S15" s="1"/>
  <c r="X15" s="1"/>
  <c r="AC15" s="1"/>
  <c r="J15"/>
  <c r="O15" s="1"/>
  <c r="T15" s="1"/>
  <c r="Y15" s="1"/>
  <c r="AD15" s="1"/>
  <c r="K15"/>
  <c r="P15" s="1"/>
  <c r="U15" s="1"/>
  <c r="Z15" s="1"/>
  <c r="AE15" s="1"/>
  <c r="G16"/>
  <c r="L16" s="1"/>
  <c r="Q16" s="1"/>
  <c r="H16"/>
  <c r="M16" s="1"/>
  <c r="R16" s="1"/>
  <c r="W16" s="1"/>
  <c r="AB16" s="1"/>
  <c r="I16"/>
  <c r="N16" s="1"/>
  <c r="S16" s="1"/>
  <c r="X16" s="1"/>
  <c r="AC16" s="1"/>
  <c r="J16"/>
  <c r="O16" s="1"/>
  <c r="T16" s="1"/>
  <c r="Y16" s="1"/>
  <c r="AD16" s="1"/>
  <c r="K16"/>
  <c r="P16" s="1"/>
  <c r="U16" s="1"/>
  <c r="Z16" s="1"/>
  <c r="AE16" s="1"/>
  <c r="G17"/>
  <c r="L17" s="1"/>
  <c r="Q17" s="1"/>
  <c r="H17"/>
  <c r="M17" s="1"/>
  <c r="R17" s="1"/>
  <c r="W17" s="1"/>
  <c r="AB17" s="1"/>
  <c r="I17"/>
  <c r="N17" s="1"/>
  <c r="S17" s="1"/>
  <c r="X17" s="1"/>
  <c r="AC17" s="1"/>
  <c r="J17"/>
  <c r="O17" s="1"/>
  <c r="T17" s="1"/>
  <c r="Y17" s="1"/>
  <c r="AD17" s="1"/>
  <c r="K17"/>
  <c r="P17" s="1"/>
  <c r="U17" s="1"/>
  <c r="Z17" s="1"/>
  <c r="AE17" s="1"/>
  <c r="G18"/>
  <c r="L18" s="1"/>
  <c r="Q18" s="1"/>
  <c r="H18"/>
  <c r="M18" s="1"/>
  <c r="R18" s="1"/>
  <c r="W18" s="1"/>
  <c r="AB18" s="1"/>
  <c r="I18"/>
  <c r="N18" s="1"/>
  <c r="S18" s="1"/>
  <c r="X18" s="1"/>
  <c r="AC18" s="1"/>
  <c r="J18"/>
  <c r="O18" s="1"/>
  <c r="T18" s="1"/>
  <c r="Y18" s="1"/>
  <c r="AD18" s="1"/>
  <c r="K18"/>
  <c r="P18" s="1"/>
  <c r="U18" s="1"/>
  <c r="Z18" s="1"/>
  <c r="AE18" s="1"/>
  <c r="G19"/>
  <c r="L19" s="1"/>
  <c r="Q19" s="1"/>
  <c r="H19"/>
  <c r="M19" s="1"/>
  <c r="R19" s="1"/>
  <c r="W19" s="1"/>
  <c r="AB19" s="1"/>
  <c r="I19"/>
  <c r="N19" s="1"/>
  <c r="S19" s="1"/>
  <c r="X19" s="1"/>
  <c r="AC19" s="1"/>
  <c r="J19"/>
  <c r="O19" s="1"/>
  <c r="T19" s="1"/>
  <c r="Y19" s="1"/>
  <c r="AD19" s="1"/>
  <c r="K19"/>
  <c r="P19" s="1"/>
  <c r="U19" s="1"/>
  <c r="Z19" s="1"/>
  <c r="AE19" s="1"/>
  <c r="G20"/>
  <c r="L20" s="1"/>
  <c r="Q20" s="1"/>
  <c r="H20"/>
  <c r="M20" s="1"/>
  <c r="R20" s="1"/>
  <c r="W20" s="1"/>
  <c r="AB20" s="1"/>
  <c r="I20"/>
  <c r="N20" s="1"/>
  <c r="S20" s="1"/>
  <c r="X20" s="1"/>
  <c r="AC20" s="1"/>
  <c r="J20"/>
  <c r="O20" s="1"/>
  <c r="T20" s="1"/>
  <c r="Y20" s="1"/>
  <c r="AD20" s="1"/>
  <c r="K20"/>
  <c r="P20" s="1"/>
  <c r="U20" s="1"/>
  <c r="Z20" s="1"/>
  <c r="AE20" s="1"/>
  <c r="G21"/>
  <c r="L21" s="1"/>
  <c r="Q21" s="1"/>
  <c r="H21"/>
  <c r="M21" s="1"/>
  <c r="R21" s="1"/>
  <c r="W21" s="1"/>
  <c r="AB21" s="1"/>
  <c r="I21"/>
  <c r="N21" s="1"/>
  <c r="S21" s="1"/>
  <c r="X21" s="1"/>
  <c r="AC21" s="1"/>
  <c r="J21"/>
  <c r="O21" s="1"/>
  <c r="T21" s="1"/>
  <c r="Y21" s="1"/>
  <c r="AD21" s="1"/>
  <c r="K21"/>
  <c r="P21" s="1"/>
  <c r="U21" s="1"/>
  <c r="Z21" s="1"/>
  <c r="AE21" s="1"/>
  <c r="G22"/>
  <c r="L22" s="1"/>
  <c r="Q22" s="1"/>
  <c r="H22"/>
  <c r="M22" s="1"/>
  <c r="R22" s="1"/>
  <c r="W22" s="1"/>
  <c r="AB22" s="1"/>
  <c r="I22"/>
  <c r="N22" s="1"/>
  <c r="S22" s="1"/>
  <c r="X22" s="1"/>
  <c r="AC22" s="1"/>
  <c r="J22"/>
  <c r="O22" s="1"/>
  <c r="T22" s="1"/>
  <c r="Y22" s="1"/>
  <c r="AD22" s="1"/>
  <c r="K22"/>
  <c r="P22" s="1"/>
  <c r="U22" s="1"/>
  <c r="Z22" s="1"/>
  <c r="AE22" s="1"/>
  <c r="G23"/>
  <c r="L23" s="1"/>
  <c r="Q23" s="1"/>
  <c r="H23"/>
  <c r="M23" s="1"/>
  <c r="R23" s="1"/>
  <c r="W23" s="1"/>
  <c r="AB23" s="1"/>
  <c r="I23"/>
  <c r="N23" s="1"/>
  <c r="S23" s="1"/>
  <c r="X23" s="1"/>
  <c r="AC23" s="1"/>
  <c r="J23"/>
  <c r="O23" s="1"/>
  <c r="T23" s="1"/>
  <c r="Y23" s="1"/>
  <c r="AD23" s="1"/>
  <c r="K23"/>
  <c r="P23" s="1"/>
  <c r="U23" s="1"/>
  <c r="Z23" s="1"/>
  <c r="AE23" s="1"/>
  <c r="G24"/>
  <c r="L24" s="1"/>
  <c r="Q24" s="1"/>
  <c r="H24"/>
  <c r="M24" s="1"/>
  <c r="R24" s="1"/>
  <c r="W24" s="1"/>
  <c r="AB24" s="1"/>
  <c r="I24"/>
  <c r="N24" s="1"/>
  <c r="S24" s="1"/>
  <c r="X24" s="1"/>
  <c r="AC24" s="1"/>
  <c r="J24"/>
  <c r="O24" s="1"/>
  <c r="T24" s="1"/>
  <c r="Y24" s="1"/>
  <c r="AD24" s="1"/>
  <c r="K24"/>
  <c r="P24" s="1"/>
  <c r="U24" s="1"/>
  <c r="Z24" s="1"/>
  <c r="AE24" s="1"/>
  <c r="H5"/>
  <c r="M5" s="1"/>
  <c r="I5"/>
  <c r="N5" s="1"/>
  <c r="J5"/>
  <c r="O5" s="1"/>
  <c r="K5"/>
  <c r="P5" s="1"/>
  <c r="G5"/>
  <c r="L5" s="1"/>
  <c r="C27"/>
  <c r="D27"/>
  <c r="E27"/>
  <c r="F27"/>
  <c r="H27"/>
  <c r="I27"/>
  <c r="J27"/>
  <c r="C28"/>
  <c r="D28"/>
  <c r="E28"/>
  <c r="F28"/>
  <c r="G28"/>
  <c r="I28"/>
  <c r="K28"/>
  <c r="B28"/>
  <c r="B27"/>
  <c r="F6" i="69"/>
  <c r="J6" s="1"/>
  <c r="N6" s="1"/>
  <c r="R6" s="1"/>
  <c r="V6" s="1"/>
  <c r="G6"/>
  <c r="K6" s="1"/>
  <c r="O6" s="1"/>
  <c r="S6" s="1"/>
  <c r="W6" s="1"/>
  <c r="H6"/>
  <c r="L6" s="1"/>
  <c r="P6" s="1"/>
  <c r="T6" s="1"/>
  <c r="X6" s="1"/>
  <c r="I6"/>
  <c r="M6" s="1"/>
  <c r="Q6" s="1"/>
  <c r="U6" s="1"/>
  <c r="Y6" s="1"/>
  <c r="F7"/>
  <c r="J7" s="1"/>
  <c r="N7" s="1"/>
  <c r="R7" s="1"/>
  <c r="V7" s="1"/>
  <c r="G7"/>
  <c r="K7" s="1"/>
  <c r="O7" s="1"/>
  <c r="S7" s="1"/>
  <c r="W7" s="1"/>
  <c r="H7"/>
  <c r="L7" s="1"/>
  <c r="P7" s="1"/>
  <c r="T7" s="1"/>
  <c r="X7" s="1"/>
  <c r="I7"/>
  <c r="M7" s="1"/>
  <c r="Q7" s="1"/>
  <c r="U7" s="1"/>
  <c r="Y7" s="1"/>
  <c r="F8"/>
  <c r="J8" s="1"/>
  <c r="N8" s="1"/>
  <c r="R8" s="1"/>
  <c r="V8" s="1"/>
  <c r="G8"/>
  <c r="K8" s="1"/>
  <c r="O8" s="1"/>
  <c r="S8" s="1"/>
  <c r="W8" s="1"/>
  <c r="H8"/>
  <c r="L8" s="1"/>
  <c r="P8" s="1"/>
  <c r="T8" s="1"/>
  <c r="X8" s="1"/>
  <c r="I8"/>
  <c r="M8" s="1"/>
  <c r="Q8" s="1"/>
  <c r="U8" s="1"/>
  <c r="Y8" s="1"/>
  <c r="F9"/>
  <c r="J9" s="1"/>
  <c r="N9" s="1"/>
  <c r="R9" s="1"/>
  <c r="V9" s="1"/>
  <c r="G9"/>
  <c r="K9" s="1"/>
  <c r="O9" s="1"/>
  <c r="S9" s="1"/>
  <c r="W9" s="1"/>
  <c r="H9"/>
  <c r="L9" s="1"/>
  <c r="P9" s="1"/>
  <c r="T9" s="1"/>
  <c r="X9" s="1"/>
  <c r="I9"/>
  <c r="M9" s="1"/>
  <c r="Q9" s="1"/>
  <c r="U9" s="1"/>
  <c r="Y9" s="1"/>
  <c r="F10"/>
  <c r="J10" s="1"/>
  <c r="N10" s="1"/>
  <c r="R10" s="1"/>
  <c r="V10" s="1"/>
  <c r="G10"/>
  <c r="K10" s="1"/>
  <c r="O10" s="1"/>
  <c r="S10" s="1"/>
  <c r="W10" s="1"/>
  <c r="H10"/>
  <c r="L10" s="1"/>
  <c r="P10" s="1"/>
  <c r="T10" s="1"/>
  <c r="X10" s="1"/>
  <c r="I10"/>
  <c r="M10" s="1"/>
  <c r="Q10" s="1"/>
  <c r="U10" s="1"/>
  <c r="Y10" s="1"/>
  <c r="F11"/>
  <c r="J11" s="1"/>
  <c r="N11" s="1"/>
  <c r="G11"/>
  <c r="K11" s="1"/>
  <c r="O11" s="1"/>
  <c r="S11" s="1"/>
  <c r="W11" s="1"/>
  <c r="H11"/>
  <c r="L11" s="1"/>
  <c r="P11" s="1"/>
  <c r="T11" s="1"/>
  <c r="X11" s="1"/>
  <c r="I11"/>
  <c r="M11" s="1"/>
  <c r="Q11" s="1"/>
  <c r="U11" s="1"/>
  <c r="Y11" s="1"/>
  <c r="F12"/>
  <c r="J12" s="1"/>
  <c r="N12" s="1"/>
  <c r="R12" s="1"/>
  <c r="V12" s="1"/>
  <c r="G12"/>
  <c r="K12" s="1"/>
  <c r="O12" s="1"/>
  <c r="S12" s="1"/>
  <c r="W12" s="1"/>
  <c r="H12"/>
  <c r="L12" s="1"/>
  <c r="P12" s="1"/>
  <c r="T12" s="1"/>
  <c r="X12" s="1"/>
  <c r="I12"/>
  <c r="M12" s="1"/>
  <c r="Q12" s="1"/>
  <c r="U12" s="1"/>
  <c r="Y12" s="1"/>
  <c r="F13"/>
  <c r="J13" s="1"/>
  <c r="N13" s="1"/>
  <c r="G13"/>
  <c r="K13" s="1"/>
  <c r="O13" s="1"/>
  <c r="S13" s="1"/>
  <c r="W13" s="1"/>
  <c r="H13"/>
  <c r="L13" s="1"/>
  <c r="P13" s="1"/>
  <c r="T13" s="1"/>
  <c r="X13" s="1"/>
  <c r="I13"/>
  <c r="M13" s="1"/>
  <c r="Q13" s="1"/>
  <c r="U13" s="1"/>
  <c r="Y13" s="1"/>
  <c r="F14"/>
  <c r="J14" s="1"/>
  <c r="N14" s="1"/>
  <c r="G14"/>
  <c r="K14" s="1"/>
  <c r="O14" s="1"/>
  <c r="S14" s="1"/>
  <c r="W14" s="1"/>
  <c r="H14"/>
  <c r="L14" s="1"/>
  <c r="P14" s="1"/>
  <c r="T14" s="1"/>
  <c r="X14" s="1"/>
  <c r="I14"/>
  <c r="M14" s="1"/>
  <c r="Q14" s="1"/>
  <c r="U14" s="1"/>
  <c r="Y14" s="1"/>
  <c r="F15"/>
  <c r="J15" s="1"/>
  <c r="N15" s="1"/>
  <c r="G15"/>
  <c r="K15" s="1"/>
  <c r="O15" s="1"/>
  <c r="S15" s="1"/>
  <c r="W15" s="1"/>
  <c r="H15"/>
  <c r="L15" s="1"/>
  <c r="P15" s="1"/>
  <c r="T15" s="1"/>
  <c r="X15" s="1"/>
  <c r="I15"/>
  <c r="M15" s="1"/>
  <c r="Q15" s="1"/>
  <c r="U15" s="1"/>
  <c r="Y15" s="1"/>
  <c r="F16"/>
  <c r="J16" s="1"/>
  <c r="N16" s="1"/>
  <c r="R16" s="1"/>
  <c r="V16" s="1"/>
  <c r="G16"/>
  <c r="K16" s="1"/>
  <c r="O16" s="1"/>
  <c r="S16" s="1"/>
  <c r="W16" s="1"/>
  <c r="H16"/>
  <c r="L16" s="1"/>
  <c r="P16" s="1"/>
  <c r="T16" s="1"/>
  <c r="X16" s="1"/>
  <c r="I16"/>
  <c r="M16" s="1"/>
  <c r="Q16" s="1"/>
  <c r="U16" s="1"/>
  <c r="Y16" s="1"/>
  <c r="F17"/>
  <c r="J17" s="1"/>
  <c r="N17" s="1"/>
  <c r="R17" s="1"/>
  <c r="V17" s="1"/>
  <c r="G17"/>
  <c r="K17" s="1"/>
  <c r="O17" s="1"/>
  <c r="S17" s="1"/>
  <c r="W17" s="1"/>
  <c r="H17"/>
  <c r="L17" s="1"/>
  <c r="P17" s="1"/>
  <c r="T17" s="1"/>
  <c r="X17" s="1"/>
  <c r="I17"/>
  <c r="M17" s="1"/>
  <c r="Q17" s="1"/>
  <c r="U17" s="1"/>
  <c r="Y17" s="1"/>
  <c r="F18"/>
  <c r="J18" s="1"/>
  <c r="N18" s="1"/>
  <c r="R18" s="1"/>
  <c r="V18" s="1"/>
  <c r="G18"/>
  <c r="K18" s="1"/>
  <c r="O18" s="1"/>
  <c r="S18" s="1"/>
  <c r="W18" s="1"/>
  <c r="H18"/>
  <c r="L18" s="1"/>
  <c r="P18" s="1"/>
  <c r="T18" s="1"/>
  <c r="X18" s="1"/>
  <c r="I18"/>
  <c r="M18" s="1"/>
  <c r="Q18" s="1"/>
  <c r="U18" s="1"/>
  <c r="Y18" s="1"/>
  <c r="F19"/>
  <c r="J19" s="1"/>
  <c r="N19" s="1"/>
  <c r="R19" s="1"/>
  <c r="V19" s="1"/>
  <c r="G19"/>
  <c r="K19" s="1"/>
  <c r="O19" s="1"/>
  <c r="S19" s="1"/>
  <c r="W19" s="1"/>
  <c r="H19"/>
  <c r="L19" s="1"/>
  <c r="P19" s="1"/>
  <c r="T19" s="1"/>
  <c r="X19" s="1"/>
  <c r="I19"/>
  <c r="M19" s="1"/>
  <c r="Q19" s="1"/>
  <c r="U19" s="1"/>
  <c r="Y19" s="1"/>
  <c r="F20"/>
  <c r="J20" s="1"/>
  <c r="N20" s="1"/>
  <c r="G20"/>
  <c r="K20" s="1"/>
  <c r="O20" s="1"/>
  <c r="S20" s="1"/>
  <c r="W20" s="1"/>
  <c r="H20"/>
  <c r="L20" s="1"/>
  <c r="P20" s="1"/>
  <c r="T20" s="1"/>
  <c r="X20" s="1"/>
  <c r="I20"/>
  <c r="M20" s="1"/>
  <c r="Q20" s="1"/>
  <c r="U20" s="1"/>
  <c r="Y20" s="1"/>
  <c r="F21"/>
  <c r="J21" s="1"/>
  <c r="N21" s="1"/>
  <c r="G21"/>
  <c r="K21" s="1"/>
  <c r="O21" s="1"/>
  <c r="S21" s="1"/>
  <c r="W21" s="1"/>
  <c r="H21"/>
  <c r="L21" s="1"/>
  <c r="P21" s="1"/>
  <c r="T21" s="1"/>
  <c r="X21" s="1"/>
  <c r="I21"/>
  <c r="M21" s="1"/>
  <c r="Q21" s="1"/>
  <c r="U21" s="1"/>
  <c r="Y21" s="1"/>
  <c r="F22"/>
  <c r="J22" s="1"/>
  <c r="N22" s="1"/>
  <c r="G22"/>
  <c r="K22" s="1"/>
  <c r="O22" s="1"/>
  <c r="S22" s="1"/>
  <c r="W22" s="1"/>
  <c r="H22"/>
  <c r="L22" s="1"/>
  <c r="P22" s="1"/>
  <c r="T22" s="1"/>
  <c r="X22" s="1"/>
  <c r="I22"/>
  <c r="M22" s="1"/>
  <c r="Q22" s="1"/>
  <c r="U22" s="1"/>
  <c r="Y22" s="1"/>
  <c r="F23"/>
  <c r="J23" s="1"/>
  <c r="N23" s="1"/>
  <c r="G23"/>
  <c r="K23" s="1"/>
  <c r="O23" s="1"/>
  <c r="S23" s="1"/>
  <c r="W23" s="1"/>
  <c r="H23"/>
  <c r="L23" s="1"/>
  <c r="P23" s="1"/>
  <c r="T23" s="1"/>
  <c r="X23" s="1"/>
  <c r="I23"/>
  <c r="M23" s="1"/>
  <c r="Q23" s="1"/>
  <c r="U23" s="1"/>
  <c r="Y23" s="1"/>
  <c r="F24"/>
  <c r="J24" s="1"/>
  <c r="N24" s="1"/>
  <c r="G24"/>
  <c r="K24" s="1"/>
  <c r="O24" s="1"/>
  <c r="S24" s="1"/>
  <c r="W24" s="1"/>
  <c r="H24"/>
  <c r="L24" s="1"/>
  <c r="P24" s="1"/>
  <c r="T24" s="1"/>
  <c r="X24" s="1"/>
  <c r="I24"/>
  <c r="M24" s="1"/>
  <c r="Q24" s="1"/>
  <c r="U24" s="1"/>
  <c r="Y24" s="1"/>
  <c r="G5"/>
  <c r="K5" s="1"/>
  <c r="H5"/>
  <c r="L5" s="1"/>
  <c r="I5"/>
  <c r="M5" s="1"/>
  <c r="F5"/>
  <c r="J5" s="1"/>
  <c r="C27"/>
  <c r="D27"/>
  <c r="E27"/>
  <c r="F27"/>
  <c r="H27"/>
  <c r="C28"/>
  <c r="D28"/>
  <c r="E28"/>
  <c r="G28"/>
  <c r="I28"/>
  <c r="B28"/>
  <c r="B27"/>
  <c r="H6" i="68"/>
  <c r="N6" s="1"/>
  <c r="T6" s="1"/>
  <c r="Z6" s="1"/>
  <c r="AF6" s="1"/>
  <c r="I6"/>
  <c r="O6" s="1"/>
  <c r="U6" s="1"/>
  <c r="AA6" s="1"/>
  <c r="AG6" s="1"/>
  <c r="J6"/>
  <c r="P6" s="1"/>
  <c r="V6" s="1"/>
  <c r="AB6" s="1"/>
  <c r="AH6" s="1"/>
  <c r="K6"/>
  <c r="Q6" s="1"/>
  <c r="W6" s="1"/>
  <c r="AC6" s="1"/>
  <c r="AI6" s="1"/>
  <c r="L6"/>
  <c r="R6" s="1"/>
  <c r="X6" s="1"/>
  <c r="AD6" s="1"/>
  <c r="AJ6" s="1"/>
  <c r="M6"/>
  <c r="S6" s="1"/>
  <c r="Y6" s="1"/>
  <c r="AE6" s="1"/>
  <c r="AK6" s="1"/>
  <c r="H7"/>
  <c r="N7" s="1"/>
  <c r="T7" s="1"/>
  <c r="Z7" s="1"/>
  <c r="AF7" s="1"/>
  <c r="I7"/>
  <c r="O7" s="1"/>
  <c r="U7" s="1"/>
  <c r="AA7" s="1"/>
  <c r="AG7" s="1"/>
  <c r="J7"/>
  <c r="P7" s="1"/>
  <c r="V7" s="1"/>
  <c r="AB7" s="1"/>
  <c r="AH7" s="1"/>
  <c r="K7"/>
  <c r="Q7" s="1"/>
  <c r="W7" s="1"/>
  <c r="AC7" s="1"/>
  <c r="AI7" s="1"/>
  <c r="L7"/>
  <c r="R7" s="1"/>
  <c r="X7" s="1"/>
  <c r="AD7" s="1"/>
  <c r="AJ7" s="1"/>
  <c r="M7"/>
  <c r="S7" s="1"/>
  <c r="Y7" s="1"/>
  <c r="AE7" s="1"/>
  <c r="AK7" s="1"/>
  <c r="H8"/>
  <c r="N8" s="1"/>
  <c r="T8" s="1"/>
  <c r="Z8" s="1"/>
  <c r="AF8" s="1"/>
  <c r="I8"/>
  <c r="O8" s="1"/>
  <c r="U8" s="1"/>
  <c r="AA8" s="1"/>
  <c r="AG8" s="1"/>
  <c r="J8"/>
  <c r="P8" s="1"/>
  <c r="V8" s="1"/>
  <c r="AB8" s="1"/>
  <c r="AH8" s="1"/>
  <c r="K8"/>
  <c r="Q8" s="1"/>
  <c r="W8" s="1"/>
  <c r="AC8" s="1"/>
  <c r="AI8" s="1"/>
  <c r="L8"/>
  <c r="R8" s="1"/>
  <c r="X8" s="1"/>
  <c r="AD8" s="1"/>
  <c r="AJ8" s="1"/>
  <c r="M8"/>
  <c r="S8" s="1"/>
  <c r="Y8" s="1"/>
  <c r="AE8" s="1"/>
  <c r="AK8" s="1"/>
  <c r="H9"/>
  <c r="N9" s="1"/>
  <c r="T9" s="1"/>
  <c r="Z9" s="1"/>
  <c r="AF9" s="1"/>
  <c r="I9"/>
  <c r="O9" s="1"/>
  <c r="U9" s="1"/>
  <c r="AA9" s="1"/>
  <c r="AG9" s="1"/>
  <c r="J9"/>
  <c r="P9" s="1"/>
  <c r="V9" s="1"/>
  <c r="AB9" s="1"/>
  <c r="AH9" s="1"/>
  <c r="K9"/>
  <c r="Q9" s="1"/>
  <c r="W9" s="1"/>
  <c r="AC9" s="1"/>
  <c r="AI9" s="1"/>
  <c r="L9"/>
  <c r="R9" s="1"/>
  <c r="X9" s="1"/>
  <c r="AD9" s="1"/>
  <c r="AJ9" s="1"/>
  <c r="M9"/>
  <c r="S9" s="1"/>
  <c r="Y9" s="1"/>
  <c r="AE9" s="1"/>
  <c r="AK9" s="1"/>
  <c r="H10"/>
  <c r="N10" s="1"/>
  <c r="T10" s="1"/>
  <c r="Z10" s="1"/>
  <c r="AF10" s="1"/>
  <c r="I10"/>
  <c r="O10" s="1"/>
  <c r="U10" s="1"/>
  <c r="AA10" s="1"/>
  <c r="AG10" s="1"/>
  <c r="J10"/>
  <c r="P10" s="1"/>
  <c r="V10" s="1"/>
  <c r="AB10" s="1"/>
  <c r="AH10" s="1"/>
  <c r="K10"/>
  <c r="Q10" s="1"/>
  <c r="W10" s="1"/>
  <c r="AC10" s="1"/>
  <c r="AI10" s="1"/>
  <c r="L10"/>
  <c r="R10" s="1"/>
  <c r="X10" s="1"/>
  <c r="AD10" s="1"/>
  <c r="AJ10" s="1"/>
  <c r="M10"/>
  <c r="S10" s="1"/>
  <c r="Y10" s="1"/>
  <c r="AE10" s="1"/>
  <c r="AK10" s="1"/>
  <c r="H11"/>
  <c r="N11" s="1"/>
  <c r="T11" s="1"/>
  <c r="I11"/>
  <c r="O11" s="1"/>
  <c r="U11" s="1"/>
  <c r="AA11" s="1"/>
  <c r="AG11" s="1"/>
  <c r="J11"/>
  <c r="P11" s="1"/>
  <c r="V11" s="1"/>
  <c r="AB11" s="1"/>
  <c r="AH11" s="1"/>
  <c r="K11"/>
  <c r="Q11" s="1"/>
  <c r="W11" s="1"/>
  <c r="AC11" s="1"/>
  <c r="AI11" s="1"/>
  <c r="L11"/>
  <c r="R11" s="1"/>
  <c r="X11" s="1"/>
  <c r="AD11" s="1"/>
  <c r="AJ11" s="1"/>
  <c r="M11"/>
  <c r="S11" s="1"/>
  <c r="Y11" s="1"/>
  <c r="AE11" s="1"/>
  <c r="AK11" s="1"/>
  <c r="H12"/>
  <c r="N12" s="1"/>
  <c r="T12" s="1"/>
  <c r="Z12" s="1"/>
  <c r="AF12" s="1"/>
  <c r="I12"/>
  <c r="O12" s="1"/>
  <c r="U12" s="1"/>
  <c r="AA12" s="1"/>
  <c r="AG12" s="1"/>
  <c r="J12"/>
  <c r="P12" s="1"/>
  <c r="V12" s="1"/>
  <c r="AB12" s="1"/>
  <c r="AH12" s="1"/>
  <c r="K12"/>
  <c r="Q12" s="1"/>
  <c r="W12" s="1"/>
  <c r="AC12" s="1"/>
  <c r="AI12" s="1"/>
  <c r="L12"/>
  <c r="R12" s="1"/>
  <c r="X12" s="1"/>
  <c r="AD12" s="1"/>
  <c r="AJ12" s="1"/>
  <c r="M12"/>
  <c r="S12" s="1"/>
  <c r="Y12" s="1"/>
  <c r="AE12" s="1"/>
  <c r="AK12" s="1"/>
  <c r="H13"/>
  <c r="N13" s="1"/>
  <c r="T13" s="1"/>
  <c r="I13"/>
  <c r="O13" s="1"/>
  <c r="U13" s="1"/>
  <c r="AA13" s="1"/>
  <c r="AG13" s="1"/>
  <c r="J13"/>
  <c r="P13" s="1"/>
  <c r="V13" s="1"/>
  <c r="AB13" s="1"/>
  <c r="AH13" s="1"/>
  <c r="K13"/>
  <c r="Q13" s="1"/>
  <c r="W13" s="1"/>
  <c r="AC13" s="1"/>
  <c r="AI13" s="1"/>
  <c r="L13"/>
  <c r="R13" s="1"/>
  <c r="X13" s="1"/>
  <c r="AD13" s="1"/>
  <c r="AJ13" s="1"/>
  <c r="M13"/>
  <c r="S13" s="1"/>
  <c r="Y13" s="1"/>
  <c r="AE13" s="1"/>
  <c r="AK13" s="1"/>
  <c r="H14"/>
  <c r="N14" s="1"/>
  <c r="T14" s="1"/>
  <c r="I14"/>
  <c r="O14" s="1"/>
  <c r="U14" s="1"/>
  <c r="AA14" s="1"/>
  <c r="AG14" s="1"/>
  <c r="J14"/>
  <c r="P14" s="1"/>
  <c r="V14" s="1"/>
  <c r="AB14" s="1"/>
  <c r="AH14" s="1"/>
  <c r="K14"/>
  <c r="Q14" s="1"/>
  <c r="W14" s="1"/>
  <c r="AC14" s="1"/>
  <c r="AI14" s="1"/>
  <c r="L14"/>
  <c r="R14" s="1"/>
  <c r="X14" s="1"/>
  <c r="AD14" s="1"/>
  <c r="AJ14" s="1"/>
  <c r="M14"/>
  <c r="S14" s="1"/>
  <c r="Y14" s="1"/>
  <c r="AE14" s="1"/>
  <c r="AK14" s="1"/>
  <c r="H15"/>
  <c r="N15" s="1"/>
  <c r="T15" s="1"/>
  <c r="I15"/>
  <c r="O15" s="1"/>
  <c r="U15" s="1"/>
  <c r="AA15" s="1"/>
  <c r="AG15" s="1"/>
  <c r="J15"/>
  <c r="P15" s="1"/>
  <c r="V15" s="1"/>
  <c r="AB15" s="1"/>
  <c r="AH15" s="1"/>
  <c r="K15"/>
  <c r="Q15" s="1"/>
  <c r="W15" s="1"/>
  <c r="AC15" s="1"/>
  <c r="AI15" s="1"/>
  <c r="L15"/>
  <c r="R15" s="1"/>
  <c r="X15" s="1"/>
  <c r="AD15" s="1"/>
  <c r="AJ15" s="1"/>
  <c r="M15"/>
  <c r="S15" s="1"/>
  <c r="Y15" s="1"/>
  <c r="AE15" s="1"/>
  <c r="AK15" s="1"/>
  <c r="H16"/>
  <c r="N16" s="1"/>
  <c r="T16" s="1"/>
  <c r="Z16" s="1"/>
  <c r="AF16" s="1"/>
  <c r="I16"/>
  <c r="O16" s="1"/>
  <c r="U16" s="1"/>
  <c r="AA16" s="1"/>
  <c r="AG16" s="1"/>
  <c r="J16"/>
  <c r="P16" s="1"/>
  <c r="V16" s="1"/>
  <c r="AB16" s="1"/>
  <c r="AH16" s="1"/>
  <c r="K16"/>
  <c r="Q16" s="1"/>
  <c r="W16" s="1"/>
  <c r="AC16" s="1"/>
  <c r="AI16" s="1"/>
  <c r="L16"/>
  <c r="R16" s="1"/>
  <c r="X16" s="1"/>
  <c r="AD16" s="1"/>
  <c r="AJ16" s="1"/>
  <c r="M16"/>
  <c r="S16" s="1"/>
  <c r="Y16" s="1"/>
  <c r="AE16" s="1"/>
  <c r="AK16" s="1"/>
  <c r="H17"/>
  <c r="N17" s="1"/>
  <c r="T17" s="1"/>
  <c r="Z17" s="1"/>
  <c r="AF17" s="1"/>
  <c r="I17"/>
  <c r="O17" s="1"/>
  <c r="U17" s="1"/>
  <c r="AA17" s="1"/>
  <c r="AG17" s="1"/>
  <c r="J17"/>
  <c r="P17" s="1"/>
  <c r="V17" s="1"/>
  <c r="AB17" s="1"/>
  <c r="AH17" s="1"/>
  <c r="K17"/>
  <c r="Q17" s="1"/>
  <c r="W17" s="1"/>
  <c r="AC17" s="1"/>
  <c r="AI17" s="1"/>
  <c r="L17"/>
  <c r="R17" s="1"/>
  <c r="X17" s="1"/>
  <c r="AD17" s="1"/>
  <c r="AJ17" s="1"/>
  <c r="M17"/>
  <c r="S17" s="1"/>
  <c r="Y17" s="1"/>
  <c r="AE17" s="1"/>
  <c r="AK17" s="1"/>
  <c r="H18"/>
  <c r="N18" s="1"/>
  <c r="T18" s="1"/>
  <c r="Z18" s="1"/>
  <c r="AF18" s="1"/>
  <c r="I18"/>
  <c r="O18" s="1"/>
  <c r="U18" s="1"/>
  <c r="AA18" s="1"/>
  <c r="AG18" s="1"/>
  <c r="J18"/>
  <c r="P18" s="1"/>
  <c r="V18" s="1"/>
  <c r="AB18" s="1"/>
  <c r="AH18" s="1"/>
  <c r="K18"/>
  <c r="Q18" s="1"/>
  <c r="W18" s="1"/>
  <c r="AC18" s="1"/>
  <c r="AI18" s="1"/>
  <c r="L18"/>
  <c r="R18" s="1"/>
  <c r="X18" s="1"/>
  <c r="AD18" s="1"/>
  <c r="AJ18" s="1"/>
  <c r="M18"/>
  <c r="S18" s="1"/>
  <c r="Y18" s="1"/>
  <c r="AE18" s="1"/>
  <c r="AK18" s="1"/>
  <c r="H19"/>
  <c r="N19" s="1"/>
  <c r="T19" s="1"/>
  <c r="Z19" s="1"/>
  <c r="AF19" s="1"/>
  <c r="I19"/>
  <c r="O19" s="1"/>
  <c r="U19" s="1"/>
  <c r="AA19" s="1"/>
  <c r="AG19" s="1"/>
  <c r="J19"/>
  <c r="P19" s="1"/>
  <c r="V19" s="1"/>
  <c r="AB19" s="1"/>
  <c r="AH19" s="1"/>
  <c r="K19"/>
  <c r="Q19" s="1"/>
  <c r="W19" s="1"/>
  <c r="AC19" s="1"/>
  <c r="AI19" s="1"/>
  <c r="L19"/>
  <c r="R19" s="1"/>
  <c r="X19" s="1"/>
  <c r="AD19" s="1"/>
  <c r="AJ19" s="1"/>
  <c r="M19"/>
  <c r="S19" s="1"/>
  <c r="Y19" s="1"/>
  <c r="AE19" s="1"/>
  <c r="AK19" s="1"/>
  <c r="I5"/>
  <c r="O5" s="1"/>
  <c r="J5"/>
  <c r="P5" s="1"/>
  <c r="K5"/>
  <c r="Q5" s="1"/>
  <c r="L5"/>
  <c r="R5" s="1"/>
  <c r="M5"/>
  <c r="S5" s="1"/>
  <c r="H5"/>
  <c r="N5" s="1"/>
  <c r="I22"/>
  <c r="K22"/>
  <c r="M22"/>
  <c r="I23"/>
  <c r="K23"/>
  <c r="M23"/>
  <c r="G6" i="67"/>
  <c r="L6" s="1"/>
  <c r="Q6" s="1"/>
  <c r="H6"/>
  <c r="M6" s="1"/>
  <c r="R6" s="1"/>
  <c r="W6" s="1"/>
  <c r="AB6" s="1"/>
  <c r="I6"/>
  <c r="N6" s="1"/>
  <c r="S6" s="1"/>
  <c r="X6" s="1"/>
  <c r="AC6" s="1"/>
  <c r="J6"/>
  <c r="O6" s="1"/>
  <c r="T6" s="1"/>
  <c r="Y6" s="1"/>
  <c r="AD6" s="1"/>
  <c r="K6"/>
  <c r="P6" s="1"/>
  <c r="U6" s="1"/>
  <c r="Z6" s="1"/>
  <c r="AE6" s="1"/>
  <c r="G7"/>
  <c r="L7" s="1"/>
  <c r="Q7" s="1"/>
  <c r="H7"/>
  <c r="M7" s="1"/>
  <c r="R7" s="1"/>
  <c r="W7" s="1"/>
  <c r="AB7" s="1"/>
  <c r="I7"/>
  <c r="N7" s="1"/>
  <c r="S7" s="1"/>
  <c r="X7" s="1"/>
  <c r="AC7" s="1"/>
  <c r="J7"/>
  <c r="O7" s="1"/>
  <c r="T7" s="1"/>
  <c r="Y7" s="1"/>
  <c r="AD7" s="1"/>
  <c r="K7"/>
  <c r="P7" s="1"/>
  <c r="U7" s="1"/>
  <c r="Z7" s="1"/>
  <c r="AE7" s="1"/>
  <c r="G8"/>
  <c r="L8" s="1"/>
  <c r="Q8" s="1"/>
  <c r="H8"/>
  <c r="M8" s="1"/>
  <c r="R8" s="1"/>
  <c r="W8" s="1"/>
  <c r="AB8" s="1"/>
  <c r="I8"/>
  <c r="N8" s="1"/>
  <c r="S8" s="1"/>
  <c r="X8" s="1"/>
  <c r="AC8" s="1"/>
  <c r="J8"/>
  <c r="O8" s="1"/>
  <c r="T8" s="1"/>
  <c r="Y8" s="1"/>
  <c r="AD8" s="1"/>
  <c r="K8"/>
  <c r="P8" s="1"/>
  <c r="U8" s="1"/>
  <c r="Z8" s="1"/>
  <c r="AE8" s="1"/>
  <c r="G9"/>
  <c r="L9" s="1"/>
  <c r="Q9" s="1"/>
  <c r="H9"/>
  <c r="M9" s="1"/>
  <c r="R9" s="1"/>
  <c r="W9" s="1"/>
  <c r="AB9" s="1"/>
  <c r="I9"/>
  <c r="N9" s="1"/>
  <c r="S9" s="1"/>
  <c r="X9" s="1"/>
  <c r="AC9" s="1"/>
  <c r="J9"/>
  <c r="O9" s="1"/>
  <c r="T9" s="1"/>
  <c r="Y9" s="1"/>
  <c r="AD9" s="1"/>
  <c r="K9"/>
  <c r="P9" s="1"/>
  <c r="U9" s="1"/>
  <c r="Z9" s="1"/>
  <c r="AE9" s="1"/>
  <c r="G10"/>
  <c r="L10" s="1"/>
  <c r="Q10" s="1"/>
  <c r="H10"/>
  <c r="M10" s="1"/>
  <c r="R10" s="1"/>
  <c r="W10" s="1"/>
  <c r="AB10" s="1"/>
  <c r="I10"/>
  <c r="N10" s="1"/>
  <c r="S10" s="1"/>
  <c r="X10" s="1"/>
  <c r="AC10" s="1"/>
  <c r="J10"/>
  <c r="O10" s="1"/>
  <c r="T10" s="1"/>
  <c r="Y10" s="1"/>
  <c r="AD10" s="1"/>
  <c r="K10"/>
  <c r="P10" s="1"/>
  <c r="U10" s="1"/>
  <c r="Z10" s="1"/>
  <c r="AE10" s="1"/>
  <c r="G11"/>
  <c r="L11" s="1"/>
  <c r="Q11" s="1"/>
  <c r="H11"/>
  <c r="M11" s="1"/>
  <c r="R11" s="1"/>
  <c r="W11" s="1"/>
  <c r="AB11" s="1"/>
  <c r="I11"/>
  <c r="N11" s="1"/>
  <c r="S11" s="1"/>
  <c r="X11" s="1"/>
  <c r="AC11" s="1"/>
  <c r="J11"/>
  <c r="O11" s="1"/>
  <c r="T11" s="1"/>
  <c r="Y11" s="1"/>
  <c r="AD11" s="1"/>
  <c r="K11"/>
  <c r="P11" s="1"/>
  <c r="U11" s="1"/>
  <c r="Z11" s="1"/>
  <c r="AE11" s="1"/>
  <c r="G12"/>
  <c r="L12" s="1"/>
  <c r="Q12" s="1"/>
  <c r="H12"/>
  <c r="M12" s="1"/>
  <c r="R12" s="1"/>
  <c r="W12" s="1"/>
  <c r="AB12" s="1"/>
  <c r="I12"/>
  <c r="N12" s="1"/>
  <c r="S12" s="1"/>
  <c r="X12" s="1"/>
  <c r="AC12" s="1"/>
  <c r="J12"/>
  <c r="O12" s="1"/>
  <c r="T12" s="1"/>
  <c r="Y12" s="1"/>
  <c r="AD12" s="1"/>
  <c r="K12"/>
  <c r="P12" s="1"/>
  <c r="U12" s="1"/>
  <c r="Z12" s="1"/>
  <c r="AE12" s="1"/>
  <c r="G13"/>
  <c r="L13" s="1"/>
  <c r="Q13" s="1"/>
  <c r="H13"/>
  <c r="M13" s="1"/>
  <c r="R13" s="1"/>
  <c r="W13" s="1"/>
  <c r="AB13" s="1"/>
  <c r="I13"/>
  <c r="N13" s="1"/>
  <c r="S13" s="1"/>
  <c r="X13" s="1"/>
  <c r="AC13" s="1"/>
  <c r="J13"/>
  <c r="O13" s="1"/>
  <c r="T13" s="1"/>
  <c r="Y13" s="1"/>
  <c r="AD13" s="1"/>
  <c r="K13"/>
  <c r="P13" s="1"/>
  <c r="U13" s="1"/>
  <c r="Z13" s="1"/>
  <c r="AE13" s="1"/>
  <c r="G14"/>
  <c r="L14" s="1"/>
  <c r="Q14" s="1"/>
  <c r="H14"/>
  <c r="M14" s="1"/>
  <c r="R14" s="1"/>
  <c r="W14" s="1"/>
  <c r="AB14" s="1"/>
  <c r="I14"/>
  <c r="N14" s="1"/>
  <c r="S14" s="1"/>
  <c r="X14" s="1"/>
  <c r="AC14" s="1"/>
  <c r="J14"/>
  <c r="O14" s="1"/>
  <c r="T14" s="1"/>
  <c r="Y14" s="1"/>
  <c r="AD14" s="1"/>
  <c r="K14"/>
  <c r="P14" s="1"/>
  <c r="U14" s="1"/>
  <c r="Z14" s="1"/>
  <c r="AE14" s="1"/>
  <c r="G15"/>
  <c r="L15" s="1"/>
  <c r="Q15" s="1"/>
  <c r="H15"/>
  <c r="M15" s="1"/>
  <c r="R15" s="1"/>
  <c r="W15" s="1"/>
  <c r="AB15" s="1"/>
  <c r="I15"/>
  <c r="N15" s="1"/>
  <c r="S15" s="1"/>
  <c r="X15" s="1"/>
  <c r="AC15" s="1"/>
  <c r="J15"/>
  <c r="O15" s="1"/>
  <c r="T15" s="1"/>
  <c r="Y15" s="1"/>
  <c r="AD15" s="1"/>
  <c r="K15"/>
  <c r="P15" s="1"/>
  <c r="U15" s="1"/>
  <c r="Z15" s="1"/>
  <c r="AE15" s="1"/>
  <c r="G16"/>
  <c r="L16" s="1"/>
  <c r="Q16" s="1"/>
  <c r="H16"/>
  <c r="M16" s="1"/>
  <c r="R16" s="1"/>
  <c r="W16" s="1"/>
  <c r="AB16" s="1"/>
  <c r="I16"/>
  <c r="N16" s="1"/>
  <c r="S16" s="1"/>
  <c r="X16" s="1"/>
  <c r="AC16" s="1"/>
  <c r="J16"/>
  <c r="O16" s="1"/>
  <c r="T16" s="1"/>
  <c r="Y16" s="1"/>
  <c r="AD16" s="1"/>
  <c r="K16"/>
  <c r="P16" s="1"/>
  <c r="U16" s="1"/>
  <c r="Z16" s="1"/>
  <c r="AE16" s="1"/>
  <c r="G17"/>
  <c r="L17" s="1"/>
  <c r="Q17" s="1"/>
  <c r="H17"/>
  <c r="M17" s="1"/>
  <c r="R17" s="1"/>
  <c r="W17" s="1"/>
  <c r="AB17" s="1"/>
  <c r="I17"/>
  <c r="N17" s="1"/>
  <c r="S17" s="1"/>
  <c r="X17" s="1"/>
  <c r="AC17" s="1"/>
  <c r="J17"/>
  <c r="O17" s="1"/>
  <c r="T17" s="1"/>
  <c r="Y17" s="1"/>
  <c r="AD17" s="1"/>
  <c r="K17"/>
  <c r="P17" s="1"/>
  <c r="U17" s="1"/>
  <c r="Z17" s="1"/>
  <c r="AE17" s="1"/>
  <c r="G18"/>
  <c r="L18" s="1"/>
  <c r="Q18" s="1"/>
  <c r="H18"/>
  <c r="M18" s="1"/>
  <c r="R18" s="1"/>
  <c r="W18" s="1"/>
  <c r="AB18" s="1"/>
  <c r="I18"/>
  <c r="N18" s="1"/>
  <c r="S18" s="1"/>
  <c r="X18" s="1"/>
  <c r="AC18" s="1"/>
  <c r="J18"/>
  <c r="O18" s="1"/>
  <c r="T18" s="1"/>
  <c r="Y18" s="1"/>
  <c r="AD18" s="1"/>
  <c r="K18"/>
  <c r="P18" s="1"/>
  <c r="U18" s="1"/>
  <c r="Z18" s="1"/>
  <c r="AE18" s="1"/>
  <c r="G19"/>
  <c r="L19" s="1"/>
  <c r="Q19" s="1"/>
  <c r="H19"/>
  <c r="M19" s="1"/>
  <c r="R19" s="1"/>
  <c r="W19" s="1"/>
  <c r="AB19" s="1"/>
  <c r="I19"/>
  <c r="N19" s="1"/>
  <c r="S19" s="1"/>
  <c r="X19" s="1"/>
  <c r="AC19" s="1"/>
  <c r="J19"/>
  <c r="O19" s="1"/>
  <c r="T19" s="1"/>
  <c r="Y19" s="1"/>
  <c r="AD19" s="1"/>
  <c r="K19"/>
  <c r="P19" s="1"/>
  <c r="U19" s="1"/>
  <c r="Z19" s="1"/>
  <c r="AE19" s="1"/>
  <c r="H5"/>
  <c r="M5" s="1"/>
  <c r="I5"/>
  <c r="N5" s="1"/>
  <c r="J5"/>
  <c r="O5" s="1"/>
  <c r="K5"/>
  <c r="P5" s="1"/>
  <c r="G5"/>
  <c r="L5" s="1"/>
  <c r="C22"/>
  <c r="D22"/>
  <c r="E22"/>
  <c r="F22"/>
  <c r="G22"/>
  <c r="I22"/>
  <c r="K22"/>
  <c r="C23"/>
  <c r="D23"/>
  <c r="E23"/>
  <c r="F23"/>
  <c r="H23"/>
  <c r="J23"/>
  <c r="B23"/>
  <c r="B22"/>
  <c r="F6" i="66"/>
  <c r="J6" s="1"/>
  <c r="N6" s="1"/>
  <c r="G6"/>
  <c r="K6" s="1"/>
  <c r="O6" s="1"/>
  <c r="S6" s="1"/>
  <c r="W6" s="1"/>
  <c r="H6"/>
  <c r="L6" s="1"/>
  <c r="P6" s="1"/>
  <c r="T6" s="1"/>
  <c r="X6" s="1"/>
  <c r="I6"/>
  <c r="M6" s="1"/>
  <c r="Q6" s="1"/>
  <c r="U6" s="1"/>
  <c r="Y6" s="1"/>
  <c r="F7"/>
  <c r="J7" s="1"/>
  <c r="N7" s="1"/>
  <c r="G7"/>
  <c r="K7" s="1"/>
  <c r="O7" s="1"/>
  <c r="S7" s="1"/>
  <c r="W7" s="1"/>
  <c r="H7"/>
  <c r="L7" s="1"/>
  <c r="P7" s="1"/>
  <c r="T7" s="1"/>
  <c r="X7" s="1"/>
  <c r="I7"/>
  <c r="M7" s="1"/>
  <c r="Q7" s="1"/>
  <c r="U7" s="1"/>
  <c r="Y7" s="1"/>
  <c r="F8"/>
  <c r="J8" s="1"/>
  <c r="N8" s="1"/>
  <c r="G8"/>
  <c r="K8" s="1"/>
  <c r="O8" s="1"/>
  <c r="S8" s="1"/>
  <c r="W8" s="1"/>
  <c r="H8"/>
  <c r="L8" s="1"/>
  <c r="P8" s="1"/>
  <c r="T8" s="1"/>
  <c r="X8" s="1"/>
  <c r="I8"/>
  <c r="M8" s="1"/>
  <c r="Q8" s="1"/>
  <c r="U8" s="1"/>
  <c r="Y8" s="1"/>
  <c r="F9"/>
  <c r="J9" s="1"/>
  <c r="N9" s="1"/>
  <c r="G9"/>
  <c r="K9" s="1"/>
  <c r="O9" s="1"/>
  <c r="S9" s="1"/>
  <c r="W9" s="1"/>
  <c r="H9"/>
  <c r="L9" s="1"/>
  <c r="P9" s="1"/>
  <c r="T9" s="1"/>
  <c r="X9" s="1"/>
  <c r="I9"/>
  <c r="M9" s="1"/>
  <c r="Q9" s="1"/>
  <c r="U9" s="1"/>
  <c r="Y9" s="1"/>
  <c r="F10"/>
  <c r="J10" s="1"/>
  <c r="N10" s="1"/>
  <c r="G10"/>
  <c r="K10" s="1"/>
  <c r="O10" s="1"/>
  <c r="S10" s="1"/>
  <c r="W10" s="1"/>
  <c r="H10"/>
  <c r="L10" s="1"/>
  <c r="P10" s="1"/>
  <c r="T10" s="1"/>
  <c r="X10" s="1"/>
  <c r="I10"/>
  <c r="M10" s="1"/>
  <c r="Q10" s="1"/>
  <c r="U10" s="1"/>
  <c r="Y10" s="1"/>
  <c r="F11"/>
  <c r="J11" s="1"/>
  <c r="N11" s="1"/>
  <c r="G11"/>
  <c r="K11" s="1"/>
  <c r="O11" s="1"/>
  <c r="S11" s="1"/>
  <c r="W11" s="1"/>
  <c r="H11"/>
  <c r="L11" s="1"/>
  <c r="P11" s="1"/>
  <c r="T11" s="1"/>
  <c r="X11" s="1"/>
  <c r="I11"/>
  <c r="M11" s="1"/>
  <c r="Q11" s="1"/>
  <c r="U11" s="1"/>
  <c r="Y11" s="1"/>
  <c r="F12"/>
  <c r="J12" s="1"/>
  <c r="N12" s="1"/>
  <c r="G12"/>
  <c r="K12" s="1"/>
  <c r="O12" s="1"/>
  <c r="S12" s="1"/>
  <c r="W12" s="1"/>
  <c r="H12"/>
  <c r="L12" s="1"/>
  <c r="P12" s="1"/>
  <c r="T12" s="1"/>
  <c r="X12" s="1"/>
  <c r="I12"/>
  <c r="M12" s="1"/>
  <c r="Q12" s="1"/>
  <c r="U12" s="1"/>
  <c r="Y12" s="1"/>
  <c r="F13"/>
  <c r="J13" s="1"/>
  <c r="N13" s="1"/>
  <c r="G13"/>
  <c r="K13" s="1"/>
  <c r="O13" s="1"/>
  <c r="S13" s="1"/>
  <c r="W13" s="1"/>
  <c r="H13"/>
  <c r="L13" s="1"/>
  <c r="P13" s="1"/>
  <c r="T13" s="1"/>
  <c r="X13" s="1"/>
  <c r="I13"/>
  <c r="M13" s="1"/>
  <c r="Q13" s="1"/>
  <c r="U13" s="1"/>
  <c r="Y13" s="1"/>
  <c r="F14"/>
  <c r="J14" s="1"/>
  <c r="N14" s="1"/>
  <c r="G14"/>
  <c r="K14" s="1"/>
  <c r="O14" s="1"/>
  <c r="S14" s="1"/>
  <c r="W14" s="1"/>
  <c r="H14"/>
  <c r="L14" s="1"/>
  <c r="P14" s="1"/>
  <c r="T14" s="1"/>
  <c r="X14" s="1"/>
  <c r="I14"/>
  <c r="M14" s="1"/>
  <c r="Q14" s="1"/>
  <c r="U14" s="1"/>
  <c r="Y14" s="1"/>
  <c r="F15"/>
  <c r="J15" s="1"/>
  <c r="N15" s="1"/>
  <c r="G15"/>
  <c r="K15" s="1"/>
  <c r="O15" s="1"/>
  <c r="S15" s="1"/>
  <c r="W15" s="1"/>
  <c r="H15"/>
  <c r="L15" s="1"/>
  <c r="P15" s="1"/>
  <c r="T15" s="1"/>
  <c r="X15" s="1"/>
  <c r="I15"/>
  <c r="M15" s="1"/>
  <c r="Q15" s="1"/>
  <c r="U15" s="1"/>
  <c r="Y15" s="1"/>
  <c r="F16"/>
  <c r="J16" s="1"/>
  <c r="N16" s="1"/>
  <c r="G16"/>
  <c r="K16" s="1"/>
  <c r="O16" s="1"/>
  <c r="S16" s="1"/>
  <c r="W16" s="1"/>
  <c r="H16"/>
  <c r="L16" s="1"/>
  <c r="P16" s="1"/>
  <c r="T16" s="1"/>
  <c r="X16" s="1"/>
  <c r="I16"/>
  <c r="M16" s="1"/>
  <c r="Q16" s="1"/>
  <c r="U16" s="1"/>
  <c r="Y16" s="1"/>
  <c r="F17"/>
  <c r="J17" s="1"/>
  <c r="N17" s="1"/>
  <c r="G17"/>
  <c r="K17" s="1"/>
  <c r="O17" s="1"/>
  <c r="S17" s="1"/>
  <c r="W17" s="1"/>
  <c r="H17"/>
  <c r="L17" s="1"/>
  <c r="P17" s="1"/>
  <c r="T17" s="1"/>
  <c r="X17" s="1"/>
  <c r="I17"/>
  <c r="M17" s="1"/>
  <c r="Q17" s="1"/>
  <c r="U17" s="1"/>
  <c r="Y17" s="1"/>
  <c r="F18"/>
  <c r="J18" s="1"/>
  <c r="N18" s="1"/>
  <c r="G18"/>
  <c r="K18" s="1"/>
  <c r="O18" s="1"/>
  <c r="S18" s="1"/>
  <c r="W18" s="1"/>
  <c r="H18"/>
  <c r="L18" s="1"/>
  <c r="P18" s="1"/>
  <c r="T18" s="1"/>
  <c r="X18" s="1"/>
  <c r="I18"/>
  <c r="M18" s="1"/>
  <c r="Q18" s="1"/>
  <c r="U18" s="1"/>
  <c r="Y18" s="1"/>
  <c r="F19"/>
  <c r="J19" s="1"/>
  <c r="N19" s="1"/>
  <c r="G19"/>
  <c r="K19" s="1"/>
  <c r="O19" s="1"/>
  <c r="S19" s="1"/>
  <c r="W19" s="1"/>
  <c r="H19"/>
  <c r="L19" s="1"/>
  <c r="P19" s="1"/>
  <c r="T19" s="1"/>
  <c r="X19" s="1"/>
  <c r="I19"/>
  <c r="M19" s="1"/>
  <c r="Q19" s="1"/>
  <c r="U19" s="1"/>
  <c r="Y19" s="1"/>
  <c r="G5"/>
  <c r="K5" s="1"/>
  <c r="H5"/>
  <c r="L5" s="1"/>
  <c r="I5"/>
  <c r="M5" s="1"/>
  <c r="F5"/>
  <c r="J5" s="1"/>
  <c r="C22"/>
  <c r="D22"/>
  <c r="E22"/>
  <c r="F22"/>
  <c r="G22"/>
  <c r="H22"/>
  <c r="I22"/>
  <c r="C23"/>
  <c r="D23"/>
  <c r="E23"/>
  <c r="F23"/>
  <c r="G23"/>
  <c r="H23"/>
  <c r="I23"/>
  <c r="B23"/>
  <c r="B22"/>
  <c r="H5" i="52"/>
  <c r="I5"/>
  <c r="J5"/>
  <c r="K5"/>
  <c r="L5"/>
  <c r="M5"/>
  <c r="H6"/>
  <c r="I6"/>
  <c r="J6"/>
  <c r="K6"/>
  <c r="L6"/>
  <c r="M6"/>
  <c r="H7"/>
  <c r="I7"/>
  <c r="J7"/>
  <c r="K7"/>
  <c r="L7"/>
  <c r="M7"/>
  <c r="H8"/>
  <c r="I8"/>
  <c r="J8"/>
  <c r="K8"/>
  <c r="L8"/>
  <c r="M8"/>
  <c r="H9"/>
  <c r="I9"/>
  <c r="J9"/>
  <c r="K9"/>
  <c r="L9"/>
  <c r="M9"/>
  <c r="H10"/>
  <c r="I10"/>
  <c r="J10"/>
  <c r="K10"/>
  <c r="L10"/>
  <c r="M10"/>
  <c r="H11"/>
  <c r="I11"/>
  <c r="J11"/>
  <c r="K11"/>
  <c r="L11"/>
  <c r="M11"/>
  <c r="H12"/>
  <c r="I12"/>
  <c r="J12"/>
  <c r="K12"/>
  <c r="L12"/>
  <c r="M12"/>
  <c r="H13"/>
  <c r="I13"/>
  <c r="J13"/>
  <c r="K13"/>
  <c r="L13"/>
  <c r="M13"/>
  <c r="H14"/>
  <c r="I14"/>
  <c r="J14"/>
  <c r="K14"/>
  <c r="L14"/>
  <c r="M14"/>
  <c r="H15"/>
  <c r="I15"/>
  <c r="J15"/>
  <c r="K15"/>
  <c r="L15"/>
  <c r="M15"/>
  <c r="H16"/>
  <c r="I16"/>
  <c r="J16"/>
  <c r="K16"/>
  <c r="L16"/>
  <c r="M16"/>
  <c r="H17"/>
  <c r="I17"/>
  <c r="J17"/>
  <c r="K17"/>
  <c r="L17"/>
  <c r="M17"/>
  <c r="H18"/>
  <c r="I18"/>
  <c r="J18"/>
  <c r="K18"/>
  <c r="L18"/>
  <c r="M18"/>
  <c r="H19"/>
  <c r="I19"/>
  <c r="J19"/>
  <c r="K19"/>
  <c r="L19"/>
  <c r="M19"/>
  <c r="H20"/>
  <c r="I20"/>
  <c r="J20"/>
  <c r="K20"/>
  <c r="L20"/>
  <c r="M20"/>
  <c r="H21"/>
  <c r="I21"/>
  <c r="J21"/>
  <c r="K21"/>
  <c r="L21"/>
  <c r="M21"/>
  <c r="H22"/>
  <c r="I22"/>
  <c r="J22"/>
  <c r="K22"/>
  <c r="L22"/>
  <c r="M22"/>
  <c r="H23"/>
  <c r="I23"/>
  <c r="J23"/>
  <c r="K23"/>
  <c r="L23"/>
  <c r="M23"/>
  <c r="H24"/>
  <c r="I24"/>
  <c r="J24"/>
  <c r="K24"/>
  <c r="L24"/>
  <c r="M24"/>
  <c r="H25"/>
  <c r="I25"/>
  <c r="J25"/>
  <c r="K25"/>
  <c r="L25"/>
  <c r="M25"/>
  <c r="H26"/>
  <c r="I26"/>
  <c r="J26"/>
  <c r="K26"/>
  <c r="L26"/>
  <c r="M26"/>
  <c r="H27"/>
  <c r="I27"/>
  <c r="J27"/>
  <c r="K27"/>
  <c r="L27"/>
  <c r="M27"/>
  <c r="H28"/>
  <c r="I28"/>
  <c r="J28"/>
  <c r="K28"/>
  <c r="L28"/>
  <c r="M28"/>
  <c r="I4"/>
  <c r="J4"/>
  <c r="K4"/>
  <c r="L4"/>
  <c r="M4"/>
  <c r="H4"/>
  <c r="C32"/>
  <c r="D32"/>
  <c r="E32"/>
  <c r="F32"/>
  <c r="G32"/>
  <c r="H32"/>
  <c r="I32"/>
  <c r="J32"/>
  <c r="K32"/>
  <c r="L32"/>
  <c r="M32"/>
  <c r="C33"/>
  <c r="D33"/>
  <c r="E33"/>
  <c r="F33"/>
  <c r="G33"/>
  <c r="H33"/>
  <c r="I33"/>
  <c r="J33"/>
  <c r="K33"/>
  <c r="L33"/>
  <c r="M33"/>
  <c r="C34"/>
  <c r="D34"/>
  <c r="E34"/>
  <c r="F34"/>
  <c r="G34"/>
  <c r="H34"/>
  <c r="I34"/>
  <c r="J34"/>
  <c r="K34"/>
  <c r="L34"/>
  <c r="M34"/>
  <c r="C35"/>
  <c r="D35"/>
  <c r="E35"/>
  <c r="F35"/>
  <c r="G35"/>
  <c r="H35"/>
  <c r="I35"/>
  <c r="J35"/>
  <c r="K35"/>
  <c r="L35"/>
  <c r="M35"/>
  <c r="C36"/>
  <c r="D36"/>
  <c r="E36"/>
  <c r="F36"/>
  <c r="G36"/>
  <c r="H36"/>
  <c r="I36"/>
  <c r="J36"/>
  <c r="K36"/>
  <c r="L36"/>
  <c r="M36"/>
  <c r="C37"/>
  <c r="D37"/>
  <c r="E37"/>
  <c r="F37"/>
  <c r="G37"/>
  <c r="H37"/>
  <c r="I37"/>
  <c r="J37"/>
  <c r="K37"/>
  <c r="L37"/>
  <c r="M37"/>
  <c r="C38"/>
  <c r="D38"/>
  <c r="E38"/>
  <c r="F38"/>
  <c r="G38"/>
  <c r="H38"/>
  <c r="I38"/>
  <c r="J38"/>
  <c r="K38"/>
  <c r="L38"/>
  <c r="M38"/>
  <c r="C39"/>
  <c r="D39"/>
  <c r="E39"/>
  <c r="F39"/>
  <c r="G39"/>
  <c r="H39"/>
  <c r="I39"/>
  <c r="J39"/>
  <c r="K39"/>
  <c r="L39"/>
  <c r="M39"/>
  <c r="C40"/>
  <c r="D40"/>
  <c r="E40"/>
  <c r="F40"/>
  <c r="G40"/>
  <c r="H40"/>
  <c r="I40"/>
  <c r="J40"/>
  <c r="K40"/>
  <c r="L40"/>
  <c r="M40"/>
  <c r="B34"/>
  <c r="B33"/>
  <c r="B32"/>
  <c r="B36" s="1"/>
  <c r="G5" i="51"/>
  <c r="H5"/>
  <c r="I5"/>
  <c r="J5"/>
  <c r="K5"/>
  <c r="G6"/>
  <c r="H6"/>
  <c r="I6"/>
  <c r="J6"/>
  <c r="K6"/>
  <c r="G7"/>
  <c r="H7"/>
  <c r="I7"/>
  <c r="J7"/>
  <c r="K7"/>
  <c r="G8"/>
  <c r="H8"/>
  <c r="I8"/>
  <c r="J8"/>
  <c r="K8"/>
  <c r="G9"/>
  <c r="H9"/>
  <c r="I9"/>
  <c r="J9"/>
  <c r="K9"/>
  <c r="G10"/>
  <c r="H10"/>
  <c r="I10"/>
  <c r="J10"/>
  <c r="K10"/>
  <c r="G11"/>
  <c r="H11"/>
  <c r="I11"/>
  <c r="J11"/>
  <c r="K11"/>
  <c r="G12"/>
  <c r="H12"/>
  <c r="I12"/>
  <c r="J12"/>
  <c r="K12"/>
  <c r="G13"/>
  <c r="H13"/>
  <c r="I13"/>
  <c r="J13"/>
  <c r="K13"/>
  <c r="G14"/>
  <c r="H14"/>
  <c r="I14"/>
  <c r="J14"/>
  <c r="K14"/>
  <c r="G15"/>
  <c r="H15"/>
  <c r="I15"/>
  <c r="J15"/>
  <c r="K15"/>
  <c r="G16"/>
  <c r="H16"/>
  <c r="I16"/>
  <c r="J16"/>
  <c r="K16"/>
  <c r="G17"/>
  <c r="H17"/>
  <c r="I17"/>
  <c r="J17"/>
  <c r="K17"/>
  <c r="G18"/>
  <c r="H18"/>
  <c r="I18"/>
  <c r="J18"/>
  <c r="K18"/>
  <c r="G19"/>
  <c r="H19"/>
  <c r="I19"/>
  <c r="J19"/>
  <c r="K19"/>
  <c r="G20"/>
  <c r="H20"/>
  <c r="I20"/>
  <c r="J20"/>
  <c r="K20"/>
  <c r="G21"/>
  <c r="H21"/>
  <c r="I21"/>
  <c r="J21"/>
  <c r="K21"/>
  <c r="G22"/>
  <c r="H22"/>
  <c r="I22"/>
  <c r="J22"/>
  <c r="K22"/>
  <c r="G23"/>
  <c r="H23"/>
  <c r="I23"/>
  <c r="J23"/>
  <c r="K23"/>
  <c r="G24"/>
  <c r="H24"/>
  <c r="I24"/>
  <c r="J24"/>
  <c r="K24"/>
  <c r="G25"/>
  <c r="H25"/>
  <c r="I25"/>
  <c r="J25"/>
  <c r="K25"/>
  <c r="G26"/>
  <c r="H26"/>
  <c r="I26"/>
  <c r="J26"/>
  <c r="K26"/>
  <c r="G27"/>
  <c r="H27"/>
  <c r="I27"/>
  <c r="J27"/>
  <c r="K27"/>
  <c r="G28"/>
  <c r="H28"/>
  <c r="I28"/>
  <c r="J28"/>
  <c r="K28"/>
  <c r="H4"/>
  <c r="I4"/>
  <c r="J4"/>
  <c r="K4"/>
  <c r="G4"/>
  <c r="G32"/>
  <c r="H32"/>
  <c r="I32"/>
  <c r="J32"/>
  <c r="K32"/>
  <c r="G33"/>
  <c r="H33"/>
  <c r="I33"/>
  <c r="J33"/>
  <c r="K33"/>
  <c r="G34"/>
  <c r="H34"/>
  <c r="I34"/>
  <c r="J34"/>
  <c r="K34"/>
  <c r="G35"/>
  <c r="H35"/>
  <c r="I35"/>
  <c r="J35"/>
  <c r="K35"/>
  <c r="G36"/>
  <c r="H36"/>
  <c r="I36"/>
  <c r="J36"/>
  <c r="K36"/>
  <c r="G37"/>
  <c r="H37"/>
  <c r="I37"/>
  <c r="J37"/>
  <c r="K37"/>
  <c r="G38"/>
  <c r="H38"/>
  <c r="I38"/>
  <c r="J38"/>
  <c r="K38"/>
  <c r="G39"/>
  <c r="H39"/>
  <c r="I39"/>
  <c r="J39"/>
  <c r="K39"/>
  <c r="G40"/>
  <c r="H40"/>
  <c r="I40"/>
  <c r="J40"/>
  <c r="K40"/>
  <c r="F5" i="49"/>
  <c r="G5"/>
  <c r="H5"/>
  <c r="I5"/>
  <c r="F6"/>
  <c r="G6"/>
  <c r="H6"/>
  <c r="I6"/>
  <c r="F7"/>
  <c r="G7"/>
  <c r="H7"/>
  <c r="I7"/>
  <c r="F8"/>
  <c r="G8"/>
  <c r="H8"/>
  <c r="I8"/>
  <c r="F9"/>
  <c r="G9"/>
  <c r="H9"/>
  <c r="I9"/>
  <c r="F10"/>
  <c r="G10"/>
  <c r="H10"/>
  <c r="I10"/>
  <c r="F11"/>
  <c r="G11"/>
  <c r="H11"/>
  <c r="I11"/>
  <c r="F12"/>
  <c r="G12"/>
  <c r="H12"/>
  <c r="I12"/>
  <c r="F13"/>
  <c r="G13"/>
  <c r="H13"/>
  <c r="I13"/>
  <c r="F14"/>
  <c r="G14"/>
  <c r="H14"/>
  <c r="I14"/>
  <c r="F15"/>
  <c r="G15"/>
  <c r="H15"/>
  <c r="I15"/>
  <c r="F16"/>
  <c r="G16"/>
  <c r="H16"/>
  <c r="I16"/>
  <c r="F17"/>
  <c r="G17"/>
  <c r="H17"/>
  <c r="I17"/>
  <c r="F18"/>
  <c r="G18"/>
  <c r="H18"/>
  <c r="I18"/>
  <c r="F19"/>
  <c r="G19"/>
  <c r="H19"/>
  <c r="I19"/>
  <c r="F20"/>
  <c r="G20"/>
  <c r="H20"/>
  <c r="I20"/>
  <c r="F21"/>
  <c r="G21"/>
  <c r="H21"/>
  <c r="I21"/>
  <c r="F22"/>
  <c r="G22"/>
  <c r="H22"/>
  <c r="I22"/>
  <c r="F23"/>
  <c r="G23"/>
  <c r="H23"/>
  <c r="I23"/>
  <c r="F24"/>
  <c r="G24"/>
  <c r="H24"/>
  <c r="I24"/>
  <c r="F25"/>
  <c r="G25"/>
  <c r="H25"/>
  <c r="I25"/>
  <c r="F26"/>
  <c r="G26"/>
  <c r="H26"/>
  <c r="I26"/>
  <c r="F27"/>
  <c r="G27"/>
  <c r="H27"/>
  <c r="I27"/>
  <c r="F28"/>
  <c r="G28"/>
  <c r="H28"/>
  <c r="I28"/>
  <c r="G4"/>
  <c r="H4"/>
  <c r="I4"/>
  <c r="F4"/>
  <c r="C32"/>
  <c r="D32"/>
  <c r="E32"/>
  <c r="F32"/>
  <c r="G32"/>
  <c r="H32"/>
  <c r="I32"/>
  <c r="C33"/>
  <c r="D33"/>
  <c r="E33"/>
  <c r="F33"/>
  <c r="G33"/>
  <c r="H33"/>
  <c r="I33"/>
  <c r="C34"/>
  <c r="D34"/>
  <c r="E34"/>
  <c r="F34"/>
  <c r="G34"/>
  <c r="H34"/>
  <c r="I34"/>
  <c r="C35"/>
  <c r="D35"/>
  <c r="E35"/>
  <c r="F35"/>
  <c r="G35"/>
  <c r="H35"/>
  <c r="I35"/>
  <c r="C36"/>
  <c r="D36"/>
  <c r="E36"/>
  <c r="F36"/>
  <c r="G36"/>
  <c r="G37" s="1"/>
  <c r="G38" s="1"/>
  <c r="H36"/>
  <c r="I36"/>
  <c r="I37" s="1"/>
  <c r="I38" s="1"/>
  <c r="C37"/>
  <c r="D37"/>
  <c r="E37"/>
  <c r="F37"/>
  <c r="H37"/>
  <c r="C38"/>
  <c r="D38"/>
  <c r="E38"/>
  <c r="F38"/>
  <c r="H38"/>
  <c r="C39"/>
  <c r="D39"/>
  <c r="E39"/>
  <c r="F39"/>
  <c r="H39"/>
  <c r="C40"/>
  <c r="D40"/>
  <c r="E40"/>
  <c r="F40"/>
  <c r="H40"/>
  <c r="B34"/>
  <c r="B33"/>
  <c r="B35" s="1"/>
  <c r="B37" s="1"/>
  <c r="B38" s="1"/>
  <c r="B32"/>
  <c r="B36" s="1"/>
  <c r="I4" i="35"/>
  <c r="J4"/>
  <c r="K4"/>
  <c r="L4"/>
  <c r="M4"/>
  <c r="I5"/>
  <c r="J5"/>
  <c r="K5"/>
  <c r="L5"/>
  <c r="M5"/>
  <c r="I6"/>
  <c r="J6"/>
  <c r="K6"/>
  <c r="L6"/>
  <c r="M6"/>
  <c r="I7"/>
  <c r="J7"/>
  <c r="K7"/>
  <c r="L7"/>
  <c r="M7"/>
  <c r="I8"/>
  <c r="J8"/>
  <c r="K8"/>
  <c r="L8"/>
  <c r="M8"/>
  <c r="I9"/>
  <c r="J9"/>
  <c r="K9"/>
  <c r="L9"/>
  <c r="M9"/>
  <c r="I10"/>
  <c r="J10"/>
  <c r="K10"/>
  <c r="L10"/>
  <c r="M10"/>
  <c r="I11"/>
  <c r="J11"/>
  <c r="K11"/>
  <c r="L11"/>
  <c r="M11"/>
  <c r="I12"/>
  <c r="J12"/>
  <c r="K12"/>
  <c r="L12"/>
  <c r="M12"/>
  <c r="I13"/>
  <c r="J13"/>
  <c r="K13"/>
  <c r="L13"/>
  <c r="M13"/>
  <c r="I14"/>
  <c r="J14"/>
  <c r="K14"/>
  <c r="L14"/>
  <c r="M14"/>
  <c r="I15"/>
  <c r="J15"/>
  <c r="K15"/>
  <c r="L15"/>
  <c r="M15"/>
  <c r="I16"/>
  <c r="J16"/>
  <c r="K16"/>
  <c r="L16"/>
  <c r="M16"/>
  <c r="I17"/>
  <c r="J17"/>
  <c r="K17"/>
  <c r="L17"/>
  <c r="M17"/>
  <c r="I18"/>
  <c r="J18"/>
  <c r="K18"/>
  <c r="L18"/>
  <c r="M18"/>
  <c r="I19"/>
  <c r="J19"/>
  <c r="K19"/>
  <c r="L19"/>
  <c r="M19"/>
  <c r="I20"/>
  <c r="J20"/>
  <c r="K20"/>
  <c r="L20"/>
  <c r="M20"/>
  <c r="I21"/>
  <c r="J21"/>
  <c r="K21"/>
  <c r="L21"/>
  <c r="M21"/>
  <c r="I22"/>
  <c r="J22"/>
  <c r="K22"/>
  <c r="L22"/>
  <c r="M22"/>
  <c r="I23"/>
  <c r="J23"/>
  <c r="K23"/>
  <c r="L23"/>
  <c r="M2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4"/>
  <c r="C27"/>
  <c r="D27"/>
  <c r="E27"/>
  <c r="F27"/>
  <c r="G27"/>
  <c r="H27"/>
  <c r="I27"/>
  <c r="J27"/>
  <c r="K27"/>
  <c r="L27"/>
  <c r="M27"/>
  <c r="C28"/>
  <c r="D28"/>
  <c r="E28"/>
  <c r="F28"/>
  <c r="G28"/>
  <c r="H28"/>
  <c r="I28"/>
  <c r="J28"/>
  <c r="K28"/>
  <c r="L28"/>
  <c r="M28"/>
  <c r="C29"/>
  <c r="D29"/>
  <c r="E29"/>
  <c r="F29"/>
  <c r="G29"/>
  <c r="H29"/>
  <c r="I29"/>
  <c r="J29"/>
  <c r="K29"/>
  <c r="L29"/>
  <c r="M29"/>
  <c r="C30"/>
  <c r="D30"/>
  <c r="E30"/>
  <c r="F30"/>
  <c r="G30"/>
  <c r="H30"/>
  <c r="I30"/>
  <c r="J30"/>
  <c r="K30"/>
  <c r="L30"/>
  <c r="M30"/>
  <c r="C31"/>
  <c r="D31"/>
  <c r="E31"/>
  <c r="F31"/>
  <c r="G31"/>
  <c r="H31"/>
  <c r="I31"/>
  <c r="J31"/>
  <c r="K31"/>
  <c r="L31"/>
  <c r="M31"/>
  <c r="C32"/>
  <c r="D32"/>
  <c r="E32"/>
  <c r="F32"/>
  <c r="G32"/>
  <c r="H32"/>
  <c r="I32"/>
  <c r="J32"/>
  <c r="K32"/>
  <c r="L32"/>
  <c r="M32"/>
  <c r="C33"/>
  <c r="D33"/>
  <c r="E33"/>
  <c r="F33"/>
  <c r="G33"/>
  <c r="H33"/>
  <c r="I33"/>
  <c r="J33"/>
  <c r="K33"/>
  <c r="L33"/>
  <c r="M33"/>
  <c r="C34"/>
  <c r="D34"/>
  <c r="E34"/>
  <c r="F34"/>
  <c r="G34"/>
  <c r="H34"/>
  <c r="I34"/>
  <c r="J34"/>
  <c r="K34"/>
  <c r="L34"/>
  <c r="M34"/>
  <c r="C35"/>
  <c r="D35"/>
  <c r="E35"/>
  <c r="F35"/>
  <c r="G35"/>
  <c r="H35"/>
  <c r="I35"/>
  <c r="J35"/>
  <c r="K35"/>
  <c r="L35"/>
  <c r="M35"/>
  <c r="B29"/>
  <c r="B28"/>
  <c r="B30" s="1"/>
  <c r="B32" s="1"/>
  <c r="B33" s="1"/>
  <c r="B27"/>
  <c r="B31" s="1"/>
  <c r="H4" i="33"/>
  <c r="I4"/>
  <c r="J4"/>
  <c r="K4"/>
  <c r="H5"/>
  <c r="I5"/>
  <c r="J5"/>
  <c r="K5"/>
  <c r="H6"/>
  <c r="I6"/>
  <c r="J6"/>
  <c r="K6"/>
  <c r="H7"/>
  <c r="I7"/>
  <c r="J7"/>
  <c r="K7"/>
  <c r="H8"/>
  <c r="I8"/>
  <c r="J8"/>
  <c r="K8"/>
  <c r="H9"/>
  <c r="I9"/>
  <c r="J9"/>
  <c r="K9"/>
  <c r="H10"/>
  <c r="I10"/>
  <c r="J10"/>
  <c r="K10"/>
  <c r="H11"/>
  <c r="I11"/>
  <c r="J11"/>
  <c r="K11"/>
  <c r="H12"/>
  <c r="I12"/>
  <c r="J12"/>
  <c r="K12"/>
  <c r="H13"/>
  <c r="I13"/>
  <c r="J13"/>
  <c r="K13"/>
  <c r="H14"/>
  <c r="I14"/>
  <c r="J14"/>
  <c r="K14"/>
  <c r="H15"/>
  <c r="I15"/>
  <c r="J15"/>
  <c r="K15"/>
  <c r="H16"/>
  <c r="I16"/>
  <c r="J16"/>
  <c r="K16"/>
  <c r="H17"/>
  <c r="I17"/>
  <c r="J17"/>
  <c r="K17"/>
  <c r="H18"/>
  <c r="I18"/>
  <c r="J18"/>
  <c r="K18"/>
  <c r="H19"/>
  <c r="I19"/>
  <c r="J19"/>
  <c r="K19"/>
  <c r="H20"/>
  <c r="I20"/>
  <c r="J20"/>
  <c r="K20"/>
  <c r="H21"/>
  <c r="I21"/>
  <c r="J21"/>
  <c r="K21"/>
  <c r="H22"/>
  <c r="I22"/>
  <c r="J22"/>
  <c r="K22"/>
  <c r="H23"/>
  <c r="I23"/>
  <c r="J23"/>
  <c r="K23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4"/>
  <c r="G27" s="1"/>
  <c r="G4" i="30"/>
  <c r="H4"/>
  <c r="I4"/>
  <c r="G5"/>
  <c r="H5"/>
  <c r="I5"/>
  <c r="G6"/>
  <c r="H6"/>
  <c r="I6"/>
  <c r="G7"/>
  <c r="H7"/>
  <c r="I7"/>
  <c r="G8"/>
  <c r="H8"/>
  <c r="I8"/>
  <c r="G9"/>
  <c r="H9"/>
  <c r="I9"/>
  <c r="G10"/>
  <c r="H10"/>
  <c r="I10"/>
  <c r="G11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4"/>
  <c r="F27" s="1"/>
  <c r="I4" i="48"/>
  <c r="J4"/>
  <c r="K4"/>
  <c r="L4"/>
  <c r="M4"/>
  <c r="I5"/>
  <c r="J5"/>
  <c r="K5"/>
  <c r="L5"/>
  <c r="M5"/>
  <c r="I6"/>
  <c r="J6"/>
  <c r="K6"/>
  <c r="L6"/>
  <c r="M6"/>
  <c r="I7"/>
  <c r="J7"/>
  <c r="K7"/>
  <c r="L7"/>
  <c r="M7"/>
  <c r="I8"/>
  <c r="J8"/>
  <c r="K8"/>
  <c r="L8"/>
  <c r="M8"/>
  <c r="I9"/>
  <c r="J9"/>
  <c r="K9"/>
  <c r="L9"/>
  <c r="M9"/>
  <c r="I10"/>
  <c r="J10"/>
  <c r="K10"/>
  <c r="L10"/>
  <c r="M10"/>
  <c r="I11"/>
  <c r="J11"/>
  <c r="K11"/>
  <c r="L11"/>
  <c r="M11"/>
  <c r="I12"/>
  <c r="J12"/>
  <c r="K12"/>
  <c r="L12"/>
  <c r="M12"/>
  <c r="I13"/>
  <c r="J13"/>
  <c r="K13"/>
  <c r="L13"/>
  <c r="M13"/>
  <c r="I14"/>
  <c r="J14"/>
  <c r="K14"/>
  <c r="L14"/>
  <c r="M14"/>
  <c r="I15"/>
  <c r="J15"/>
  <c r="K15"/>
  <c r="L15"/>
  <c r="M15"/>
  <c r="I16"/>
  <c r="J16"/>
  <c r="K16"/>
  <c r="L16"/>
  <c r="M16"/>
  <c r="I17"/>
  <c r="J17"/>
  <c r="K17"/>
  <c r="L17"/>
  <c r="M17"/>
  <c r="I18"/>
  <c r="J18"/>
  <c r="K18"/>
  <c r="L18"/>
  <c r="M18"/>
  <c r="H5"/>
  <c r="H6"/>
  <c r="H7"/>
  <c r="H8"/>
  <c r="H9"/>
  <c r="H10"/>
  <c r="H11"/>
  <c r="H12"/>
  <c r="H13"/>
  <c r="H14"/>
  <c r="H15"/>
  <c r="H16"/>
  <c r="H17"/>
  <c r="H18"/>
  <c r="H4"/>
  <c r="H22" s="1"/>
  <c r="I22"/>
  <c r="J22"/>
  <c r="K22"/>
  <c r="L22"/>
  <c r="M22"/>
  <c r="H23"/>
  <c r="I23"/>
  <c r="J23"/>
  <c r="K23"/>
  <c r="L23"/>
  <c r="M23"/>
  <c r="H24"/>
  <c r="I24"/>
  <c r="J24"/>
  <c r="K24"/>
  <c r="L24"/>
  <c r="M24"/>
  <c r="I25"/>
  <c r="J25"/>
  <c r="K25"/>
  <c r="L25"/>
  <c r="M25"/>
  <c r="I26"/>
  <c r="J26"/>
  <c r="K26"/>
  <c r="L26"/>
  <c r="M26"/>
  <c r="I27"/>
  <c r="J27"/>
  <c r="K27"/>
  <c r="L27"/>
  <c r="M27"/>
  <c r="I28"/>
  <c r="J28"/>
  <c r="K28"/>
  <c r="L28"/>
  <c r="M28"/>
  <c r="I29"/>
  <c r="J29"/>
  <c r="K29"/>
  <c r="L29"/>
  <c r="M29"/>
  <c r="I30"/>
  <c r="J30"/>
  <c r="K30"/>
  <c r="L30"/>
  <c r="M30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C28"/>
  <c r="D28"/>
  <c r="E28"/>
  <c r="F28"/>
  <c r="G28"/>
  <c r="C29"/>
  <c r="D29"/>
  <c r="E29"/>
  <c r="F29"/>
  <c r="G29"/>
  <c r="C30"/>
  <c r="D30"/>
  <c r="E30"/>
  <c r="F30"/>
  <c r="G30"/>
  <c r="B24"/>
  <c r="B23"/>
  <c r="B22"/>
  <c r="B26" s="1"/>
  <c r="G5" i="47"/>
  <c r="H5"/>
  <c r="I5"/>
  <c r="J5"/>
  <c r="K5"/>
  <c r="G6"/>
  <c r="H6"/>
  <c r="I6"/>
  <c r="J6"/>
  <c r="K6"/>
  <c r="G7"/>
  <c r="H7"/>
  <c r="I7"/>
  <c r="J7"/>
  <c r="K7"/>
  <c r="G8"/>
  <c r="H8"/>
  <c r="I8"/>
  <c r="J8"/>
  <c r="K8"/>
  <c r="G9"/>
  <c r="H9"/>
  <c r="I9"/>
  <c r="J9"/>
  <c r="K9"/>
  <c r="G10"/>
  <c r="H10"/>
  <c r="I10"/>
  <c r="J10"/>
  <c r="K10"/>
  <c r="G11"/>
  <c r="H11"/>
  <c r="I11"/>
  <c r="J11"/>
  <c r="K11"/>
  <c r="G12"/>
  <c r="H12"/>
  <c r="I12"/>
  <c r="J12"/>
  <c r="K12"/>
  <c r="G13"/>
  <c r="H13"/>
  <c r="I13"/>
  <c r="J13"/>
  <c r="K13"/>
  <c r="G14"/>
  <c r="H14"/>
  <c r="I14"/>
  <c r="J14"/>
  <c r="K14"/>
  <c r="G15"/>
  <c r="H15"/>
  <c r="I15"/>
  <c r="J15"/>
  <c r="K15"/>
  <c r="G16"/>
  <c r="H16"/>
  <c r="I16"/>
  <c r="J16"/>
  <c r="K16"/>
  <c r="G17"/>
  <c r="H17"/>
  <c r="I17"/>
  <c r="J17"/>
  <c r="K17"/>
  <c r="G18"/>
  <c r="H18"/>
  <c r="I18"/>
  <c r="J18"/>
  <c r="K18"/>
  <c r="H4"/>
  <c r="H22" s="1"/>
  <c r="I4"/>
  <c r="I22" s="1"/>
  <c r="J4"/>
  <c r="J22" s="1"/>
  <c r="K4"/>
  <c r="K22" s="1"/>
  <c r="G4"/>
  <c r="G22" s="1"/>
  <c r="F5" i="46"/>
  <c r="G5"/>
  <c r="H5"/>
  <c r="I5"/>
  <c r="F6"/>
  <c r="G6"/>
  <c r="H6"/>
  <c r="I6"/>
  <c r="F7"/>
  <c r="G7"/>
  <c r="H7"/>
  <c r="I7"/>
  <c r="F8"/>
  <c r="G8"/>
  <c r="H8"/>
  <c r="I8"/>
  <c r="F9"/>
  <c r="G9"/>
  <c r="H9"/>
  <c r="I9"/>
  <c r="F10"/>
  <c r="G10"/>
  <c r="H10"/>
  <c r="I10"/>
  <c r="F11"/>
  <c r="G11"/>
  <c r="H11"/>
  <c r="I11"/>
  <c r="F12"/>
  <c r="G12"/>
  <c r="H12"/>
  <c r="I12"/>
  <c r="F13"/>
  <c r="G13"/>
  <c r="H13"/>
  <c r="I13"/>
  <c r="F14"/>
  <c r="G14"/>
  <c r="H14"/>
  <c r="I14"/>
  <c r="F15"/>
  <c r="G15"/>
  <c r="H15"/>
  <c r="I15"/>
  <c r="F16"/>
  <c r="G16"/>
  <c r="H16"/>
  <c r="I16"/>
  <c r="F17"/>
  <c r="G17"/>
  <c r="H17"/>
  <c r="I17"/>
  <c r="F18"/>
  <c r="G18"/>
  <c r="H18"/>
  <c r="I18"/>
  <c r="G4"/>
  <c r="H4"/>
  <c r="I4"/>
  <c r="F4"/>
  <c r="C22"/>
  <c r="D22"/>
  <c r="E22"/>
  <c r="F22"/>
  <c r="G22"/>
  <c r="H22"/>
  <c r="I22"/>
  <c r="C23"/>
  <c r="D23"/>
  <c r="E23"/>
  <c r="F23"/>
  <c r="G23"/>
  <c r="H23"/>
  <c r="I23"/>
  <c r="C24"/>
  <c r="D24"/>
  <c r="E24"/>
  <c r="F24"/>
  <c r="G24"/>
  <c r="H24"/>
  <c r="I24"/>
  <c r="C25"/>
  <c r="D25"/>
  <c r="E25"/>
  <c r="F25"/>
  <c r="G25"/>
  <c r="H25"/>
  <c r="I25"/>
  <c r="C26"/>
  <c r="D26"/>
  <c r="E26"/>
  <c r="F26"/>
  <c r="G26"/>
  <c r="H26"/>
  <c r="I26"/>
  <c r="C27"/>
  <c r="D27"/>
  <c r="E27"/>
  <c r="F27"/>
  <c r="G27"/>
  <c r="H27"/>
  <c r="I27"/>
  <c r="C28"/>
  <c r="D28"/>
  <c r="E28"/>
  <c r="F28"/>
  <c r="G28"/>
  <c r="H28"/>
  <c r="I28"/>
  <c r="C29"/>
  <c r="D29"/>
  <c r="E29"/>
  <c r="F29"/>
  <c r="G29"/>
  <c r="H29"/>
  <c r="I29"/>
  <c r="C30"/>
  <c r="D30"/>
  <c r="E30"/>
  <c r="F30"/>
  <c r="G30"/>
  <c r="H30"/>
  <c r="I30"/>
  <c r="B24"/>
  <c r="B23"/>
  <c r="B25" s="1"/>
  <c r="B27" s="1"/>
  <c r="B28" s="1"/>
  <c r="B22"/>
  <c r="B26" s="1"/>
  <c r="H5" i="45"/>
  <c r="I5"/>
  <c r="J5"/>
  <c r="K5"/>
  <c r="L5"/>
  <c r="M5"/>
  <c r="H6"/>
  <c r="I6"/>
  <c r="J6"/>
  <c r="K6"/>
  <c r="L6"/>
  <c r="M6"/>
  <c r="H7"/>
  <c r="I7"/>
  <c r="J7"/>
  <c r="K7"/>
  <c r="L7"/>
  <c r="M7"/>
  <c r="H8"/>
  <c r="I8"/>
  <c r="J8"/>
  <c r="K8"/>
  <c r="L8"/>
  <c r="M8"/>
  <c r="H9"/>
  <c r="I9"/>
  <c r="J9"/>
  <c r="K9"/>
  <c r="L9"/>
  <c r="M9"/>
  <c r="H10"/>
  <c r="I10"/>
  <c r="J10"/>
  <c r="K10"/>
  <c r="L10"/>
  <c r="M10"/>
  <c r="H11"/>
  <c r="I11"/>
  <c r="J11"/>
  <c r="K11"/>
  <c r="L11"/>
  <c r="M11"/>
  <c r="H12"/>
  <c r="I12"/>
  <c r="J12"/>
  <c r="K12"/>
  <c r="L12"/>
  <c r="M12"/>
  <c r="H13"/>
  <c r="I13"/>
  <c r="J13"/>
  <c r="K13"/>
  <c r="L13"/>
  <c r="M13"/>
  <c r="H14"/>
  <c r="I14"/>
  <c r="J14"/>
  <c r="K14"/>
  <c r="L14"/>
  <c r="M14"/>
  <c r="H15"/>
  <c r="I15"/>
  <c r="J15"/>
  <c r="K15"/>
  <c r="L15"/>
  <c r="M15"/>
  <c r="H16"/>
  <c r="I16"/>
  <c r="J16"/>
  <c r="K16"/>
  <c r="L16"/>
  <c r="M16"/>
  <c r="H17"/>
  <c r="I17"/>
  <c r="J17"/>
  <c r="K17"/>
  <c r="L17"/>
  <c r="M17"/>
  <c r="H18"/>
  <c r="I18"/>
  <c r="J18"/>
  <c r="K18"/>
  <c r="L18"/>
  <c r="M18"/>
  <c r="H19"/>
  <c r="I19"/>
  <c r="J19"/>
  <c r="K19"/>
  <c r="L19"/>
  <c r="M19"/>
  <c r="H20"/>
  <c r="I20"/>
  <c r="J20"/>
  <c r="K20"/>
  <c r="L20"/>
  <c r="M20"/>
  <c r="H21"/>
  <c r="I21"/>
  <c r="J21"/>
  <c r="K21"/>
  <c r="L21"/>
  <c r="M21"/>
  <c r="H22"/>
  <c r="I22"/>
  <c r="J22"/>
  <c r="K22"/>
  <c r="L22"/>
  <c r="M22"/>
  <c r="H23"/>
  <c r="I23"/>
  <c r="J23"/>
  <c r="K23"/>
  <c r="L23"/>
  <c r="M23"/>
  <c r="H24"/>
  <c r="I24"/>
  <c r="J24"/>
  <c r="K24"/>
  <c r="L24"/>
  <c r="M24"/>
  <c r="H25"/>
  <c r="I25"/>
  <c r="J25"/>
  <c r="K25"/>
  <c r="L25"/>
  <c r="M25"/>
  <c r="H26"/>
  <c r="I26"/>
  <c r="J26"/>
  <c r="K26"/>
  <c r="L26"/>
  <c r="M26"/>
  <c r="H27"/>
  <c r="I27"/>
  <c r="J27"/>
  <c r="K27"/>
  <c r="L27"/>
  <c r="M27"/>
  <c r="H28"/>
  <c r="I28"/>
  <c r="J28"/>
  <c r="K28"/>
  <c r="L28"/>
  <c r="M28"/>
  <c r="I4"/>
  <c r="J4"/>
  <c r="K4"/>
  <c r="L4"/>
  <c r="M4"/>
  <c r="H4"/>
  <c r="C30"/>
  <c r="D30"/>
  <c r="E30"/>
  <c r="F30"/>
  <c r="G30"/>
  <c r="H30"/>
  <c r="I30"/>
  <c r="J30"/>
  <c r="K30"/>
  <c r="L30"/>
  <c r="M30"/>
  <c r="C31"/>
  <c r="D31"/>
  <c r="E31"/>
  <c r="F31"/>
  <c r="G31"/>
  <c r="H31"/>
  <c r="I31"/>
  <c r="J31"/>
  <c r="K31"/>
  <c r="L31"/>
  <c r="M31"/>
  <c r="B31"/>
  <c r="B30"/>
  <c r="G5" i="44"/>
  <c r="H5"/>
  <c r="I5"/>
  <c r="J5"/>
  <c r="K5"/>
  <c r="G6"/>
  <c r="H6"/>
  <c r="I6"/>
  <c r="J6"/>
  <c r="K6"/>
  <c r="G7"/>
  <c r="H7"/>
  <c r="I7"/>
  <c r="J7"/>
  <c r="K7"/>
  <c r="G8"/>
  <c r="H8"/>
  <c r="I8"/>
  <c r="J8"/>
  <c r="K8"/>
  <c r="G9"/>
  <c r="H9"/>
  <c r="I9"/>
  <c r="J9"/>
  <c r="K9"/>
  <c r="G10"/>
  <c r="H10"/>
  <c r="I10"/>
  <c r="J10"/>
  <c r="K10"/>
  <c r="G11"/>
  <c r="H11"/>
  <c r="I11"/>
  <c r="J11"/>
  <c r="K11"/>
  <c r="G12"/>
  <c r="H12"/>
  <c r="I12"/>
  <c r="J12"/>
  <c r="K12"/>
  <c r="G13"/>
  <c r="H13"/>
  <c r="I13"/>
  <c r="J13"/>
  <c r="K13"/>
  <c r="G14"/>
  <c r="H14"/>
  <c r="I14"/>
  <c r="J14"/>
  <c r="K14"/>
  <c r="G15"/>
  <c r="H15"/>
  <c r="I15"/>
  <c r="J15"/>
  <c r="K15"/>
  <c r="G16"/>
  <c r="H16"/>
  <c r="I16"/>
  <c r="J16"/>
  <c r="K16"/>
  <c r="G17"/>
  <c r="H17"/>
  <c r="I17"/>
  <c r="J17"/>
  <c r="K17"/>
  <c r="G18"/>
  <c r="H18"/>
  <c r="I18"/>
  <c r="J18"/>
  <c r="K18"/>
  <c r="G19"/>
  <c r="H19"/>
  <c r="I19"/>
  <c r="J19"/>
  <c r="K19"/>
  <c r="G20"/>
  <c r="H20"/>
  <c r="I20"/>
  <c r="J20"/>
  <c r="K20"/>
  <c r="G21"/>
  <c r="H21"/>
  <c r="I21"/>
  <c r="J21"/>
  <c r="K21"/>
  <c r="G22"/>
  <c r="H22"/>
  <c r="I22"/>
  <c r="J22"/>
  <c r="K22"/>
  <c r="G23"/>
  <c r="H23"/>
  <c r="I23"/>
  <c r="J23"/>
  <c r="K23"/>
  <c r="G24"/>
  <c r="H24"/>
  <c r="I24"/>
  <c r="J24"/>
  <c r="K24"/>
  <c r="G25"/>
  <c r="H25"/>
  <c r="I25"/>
  <c r="J25"/>
  <c r="K25"/>
  <c r="G26"/>
  <c r="H26"/>
  <c r="I26"/>
  <c r="J26"/>
  <c r="K26"/>
  <c r="G27"/>
  <c r="H27"/>
  <c r="I27"/>
  <c r="J27"/>
  <c r="K27"/>
  <c r="G28"/>
  <c r="H28"/>
  <c r="I28"/>
  <c r="J28"/>
  <c r="K28"/>
  <c r="H4"/>
  <c r="I4"/>
  <c r="J4"/>
  <c r="K4"/>
  <c r="G4"/>
  <c r="C30"/>
  <c r="D30"/>
  <c r="E30"/>
  <c r="F30"/>
  <c r="G30"/>
  <c r="H30"/>
  <c r="I30"/>
  <c r="J30"/>
  <c r="K30"/>
  <c r="C31"/>
  <c r="D31"/>
  <c r="E31"/>
  <c r="F31"/>
  <c r="G31"/>
  <c r="H31"/>
  <c r="I31"/>
  <c r="J31"/>
  <c r="K31"/>
  <c r="B31"/>
  <c r="B30"/>
  <c r="F5" i="43"/>
  <c r="G5"/>
  <c r="H5"/>
  <c r="I5"/>
  <c r="F6"/>
  <c r="G6"/>
  <c r="H6"/>
  <c r="I6"/>
  <c r="F7"/>
  <c r="G7"/>
  <c r="H7"/>
  <c r="I7"/>
  <c r="F8"/>
  <c r="G8"/>
  <c r="H8"/>
  <c r="I8"/>
  <c r="F9"/>
  <c r="G9"/>
  <c r="H9"/>
  <c r="I9"/>
  <c r="F10"/>
  <c r="G10"/>
  <c r="H10"/>
  <c r="I10"/>
  <c r="F11"/>
  <c r="G11"/>
  <c r="H11"/>
  <c r="I11"/>
  <c r="F12"/>
  <c r="G12"/>
  <c r="H12"/>
  <c r="I12"/>
  <c r="F13"/>
  <c r="G13"/>
  <c r="H13"/>
  <c r="I13"/>
  <c r="F14"/>
  <c r="G14"/>
  <c r="H14"/>
  <c r="I14"/>
  <c r="F15"/>
  <c r="G15"/>
  <c r="H15"/>
  <c r="I15"/>
  <c r="F16"/>
  <c r="G16"/>
  <c r="H16"/>
  <c r="I16"/>
  <c r="F17"/>
  <c r="G17"/>
  <c r="H17"/>
  <c r="I17"/>
  <c r="F18"/>
  <c r="G18"/>
  <c r="H18"/>
  <c r="I18"/>
  <c r="F19"/>
  <c r="G19"/>
  <c r="H19"/>
  <c r="I19"/>
  <c r="F20"/>
  <c r="G20"/>
  <c r="H20"/>
  <c r="I20"/>
  <c r="F21"/>
  <c r="G21"/>
  <c r="H21"/>
  <c r="I21"/>
  <c r="F22"/>
  <c r="G22"/>
  <c r="H22"/>
  <c r="I22"/>
  <c r="F23"/>
  <c r="G23"/>
  <c r="H23"/>
  <c r="I23"/>
  <c r="F24"/>
  <c r="G24"/>
  <c r="H24"/>
  <c r="I24"/>
  <c r="F25"/>
  <c r="G25"/>
  <c r="H25"/>
  <c r="I25"/>
  <c r="F26"/>
  <c r="G26"/>
  <c r="H26"/>
  <c r="I26"/>
  <c r="F27"/>
  <c r="G27"/>
  <c r="H27"/>
  <c r="I27"/>
  <c r="F28"/>
  <c r="G28"/>
  <c r="H28"/>
  <c r="I28"/>
  <c r="G4"/>
  <c r="H4"/>
  <c r="I4"/>
  <c r="F4"/>
  <c r="C30"/>
  <c r="D30"/>
  <c r="E30"/>
  <c r="F30"/>
  <c r="G30"/>
  <c r="H30"/>
  <c r="I30"/>
  <c r="C31"/>
  <c r="D31"/>
  <c r="E31"/>
  <c r="F31"/>
  <c r="G31"/>
  <c r="H31"/>
  <c r="I31"/>
  <c r="B31"/>
  <c r="B30"/>
  <c r="I4" i="26"/>
  <c r="J4"/>
  <c r="K4"/>
  <c r="L4"/>
  <c r="M4"/>
  <c r="I5"/>
  <c r="J5"/>
  <c r="K5"/>
  <c r="L5"/>
  <c r="M5"/>
  <c r="I6"/>
  <c r="J6"/>
  <c r="K6"/>
  <c r="L6"/>
  <c r="M6"/>
  <c r="I7"/>
  <c r="J7"/>
  <c r="K7"/>
  <c r="L7"/>
  <c r="M7"/>
  <c r="I8"/>
  <c r="J8"/>
  <c r="K8"/>
  <c r="L8"/>
  <c r="M8"/>
  <c r="I9"/>
  <c r="J9"/>
  <c r="K9"/>
  <c r="L9"/>
  <c r="M9"/>
  <c r="I10"/>
  <c r="J10"/>
  <c r="K10"/>
  <c r="L10"/>
  <c r="M10"/>
  <c r="I11"/>
  <c r="J11"/>
  <c r="K11"/>
  <c r="L11"/>
  <c r="M11"/>
  <c r="I12"/>
  <c r="J12"/>
  <c r="K12"/>
  <c r="L12"/>
  <c r="M12"/>
  <c r="I13"/>
  <c r="J13"/>
  <c r="K13"/>
  <c r="L13"/>
  <c r="M13"/>
  <c r="I14"/>
  <c r="J14"/>
  <c r="K14"/>
  <c r="L14"/>
  <c r="M14"/>
  <c r="I15"/>
  <c r="J15"/>
  <c r="K15"/>
  <c r="L15"/>
  <c r="M15"/>
  <c r="I16"/>
  <c r="J16"/>
  <c r="K16"/>
  <c r="L16"/>
  <c r="M16"/>
  <c r="I17"/>
  <c r="J17"/>
  <c r="K17"/>
  <c r="L17"/>
  <c r="M17"/>
  <c r="I18"/>
  <c r="J18"/>
  <c r="K18"/>
  <c r="L18"/>
  <c r="M18"/>
  <c r="I19"/>
  <c r="J19"/>
  <c r="K19"/>
  <c r="L19"/>
  <c r="M19"/>
  <c r="I20"/>
  <c r="J20"/>
  <c r="K20"/>
  <c r="L20"/>
  <c r="M20"/>
  <c r="I21"/>
  <c r="J21"/>
  <c r="K21"/>
  <c r="L21"/>
  <c r="M21"/>
  <c r="I22"/>
  <c r="J22"/>
  <c r="K22"/>
  <c r="L22"/>
  <c r="M22"/>
  <c r="I23"/>
  <c r="J23"/>
  <c r="K23"/>
  <c r="L23"/>
  <c r="M2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4"/>
  <c r="C25"/>
  <c r="D25"/>
  <c r="E25"/>
  <c r="F25"/>
  <c r="G25"/>
  <c r="H25"/>
  <c r="I25"/>
  <c r="J25"/>
  <c r="K25"/>
  <c r="L25"/>
  <c r="M25"/>
  <c r="C26"/>
  <c r="D26"/>
  <c r="E26"/>
  <c r="F26"/>
  <c r="G26"/>
  <c r="H26"/>
  <c r="I26"/>
  <c r="J26"/>
  <c r="K26"/>
  <c r="L26"/>
  <c r="M26"/>
  <c r="B26"/>
  <c r="B25"/>
  <c r="H4" i="16"/>
  <c r="I4"/>
  <c r="J4"/>
  <c r="K4"/>
  <c r="H5"/>
  <c r="I5"/>
  <c r="J5"/>
  <c r="K5"/>
  <c r="H6"/>
  <c r="I6"/>
  <c r="J6"/>
  <c r="K6"/>
  <c r="H7"/>
  <c r="I7"/>
  <c r="J7"/>
  <c r="K7"/>
  <c r="H8"/>
  <c r="I8"/>
  <c r="J8"/>
  <c r="K8"/>
  <c r="H9"/>
  <c r="I9"/>
  <c r="J9"/>
  <c r="K9"/>
  <c r="H10"/>
  <c r="I10"/>
  <c r="J10"/>
  <c r="K10"/>
  <c r="H11"/>
  <c r="I11"/>
  <c r="J11"/>
  <c r="K11"/>
  <c r="H12"/>
  <c r="I12"/>
  <c r="J12"/>
  <c r="K12"/>
  <c r="H13"/>
  <c r="I13"/>
  <c r="J13"/>
  <c r="K13"/>
  <c r="H14"/>
  <c r="I14"/>
  <c r="J14"/>
  <c r="K14"/>
  <c r="H15"/>
  <c r="I15"/>
  <c r="J15"/>
  <c r="K15"/>
  <c r="H16"/>
  <c r="I16"/>
  <c r="J16"/>
  <c r="K16"/>
  <c r="H17"/>
  <c r="I17"/>
  <c r="J17"/>
  <c r="K17"/>
  <c r="H18"/>
  <c r="I18"/>
  <c r="J18"/>
  <c r="K18"/>
  <c r="H19"/>
  <c r="I19"/>
  <c r="J19"/>
  <c r="K19"/>
  <c r="H20"/>
  <c r="I20"/>
  <c r="J20"/>
  <c r="K20"/>
  <c r="H21"/>
  <c r="I21"/>
  <c r="J21"/>
  <c r="K21"/>
  <c r="H22"/>
  <c r="I22"/>
  <c r="J22"/>
  <c r="K22"/>
  <c r="H23"/>
  <c r="I23"/>
  <c r="J23"/>
  <c r="K23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4"/>
  <c r="C25"/>
  <c r="D25"/>
  <c r="E25"/>
  <c r="F25"/>
  <c r="G25"/>
  <c r="H25"/>
  <c r="I25"/>
  <c r="J25"/>
  <c r="K25"/>
  <c r="C26"/>
  <c r="D26"/>
  <c r="E26"/>
  <c r="F26"/>
  <c r="G26"/>
  <c r="H26"/>
  <c r="I26"/>
  <c r="J26"/>
  <c r="K26"/>
  <c r="B26"/>
  <c r="B25"/>
  <c r="H25" i="48" l="1"/>
  <c r="H26"/>
  <c r="I39" i="49"/>
  <c r="I40"/>
  <c r="G39"/>
  <c r="G40"/>
  <c r="B25" i="48"/>
  <c r="B27" s="1"/>
  <c r="B28" s="1"/>
  <c r="B35" i="52"/>
  <c r="B37" s="1"/>
  <c r="B38" s="1"/>
  <c r="K23" i="67"/>
  <c r="I23"/>
  <c r="G23"/>
  <c r="J22"/>
  <c r="H22"/>
  <c r="L23" i="68"/>
  <c r="J23"/>
  <c r="H23"/>
  <c r="L22"/>
  <c r="J22"/>
  <c r="H22"/>
  <c r="H28" i="69"/>
  <c r="F28"/>
  <c r="I27"/>
  <c r="G27"/>
  <c r="J28" i="70"/>
  <c r="H28"/>
  <c r="K27"/>
  <c r="G27"/>
  <c r="L28" i="71"/>
  <c r="J28"/>
  <c r="H28"/>
  <c r="M27"/>
  <c r="K27"/>
  <c r="I27"/>
  <c r="H33" i="72"/>
  <c r="F33"/>
  <c r="I32"/>
  <c r="G32"/>
  <c r="I33" i="73"/>
  <c r="K27" i="33"/>
  <c r="J27"/>
  <c r="I27"/>
  <c r="H27"/>
  <c r="I27" i="30"/>
  <c r="H27"/>
  <c r="G27"/>
  <c r="N4" i="45"/>
  <c r="T4" s="1"/>
  <c r="S4"/>
  <c r="R4"/>
  <c r="Q4"/>
  <c r="P4"/>
  <c r="O4"/>
  <c r="S28"/>
  <c r="R28"/>
  <c r="Q28"/>
  <c r="P28"/>
  <c r="O28"/>
  <c r="N28"/>
  <c r="T28" s="1"/>
  <c r="S27"/>
  <c r="R27"/>
  <c r="Q27"/>
  <c r="P27"/>
  <c r="O27"/>
  <c r="N27"/>
  <c r="T27" s="1"/>
  <c r="S26"/>
  <c r="R26"/>
  <c r="Q26"/>
  <c r="P26"/>
  <c r="O26"/>
  <c r="N26"/>
  <c r="T26" s="1"/>
  <c r="S25"/>
  <c r="R25"/>
  <c r="Q25"/>
  <c r="P25"/>
  <c r="O25"/>
  <c r="N25"/>
  <c r="T25" s="1"/>
  <c r="S24"/>
  <c r="R24"/>
  <c r="Q24"/>
  <c r="P24"/>
  <c r="O24"/>
  <c r="N24"/>
  <c r="T24" s="1"/>
  <c r="S23"/>
  <c r="R23"/>
  <c r="Q23"/>
  <c r="P23"/>
  <c r="O23"/>
  <c r="N23"/>
  <c r="T23" s="1"/>
  <c r="S22"/>
  <c r="R22"/>
  <c r="Q22"/>
  <c r="P22"/>
  <c r="O22"/>
  <c r="N22"/>
  <c r="T22" s="1"/>
  <c r="S21"/>
  <c r="R21"/>
  <c r="Q21"/>
  <c r="P21"/>
  <c r="O21"/>
  <c r="N21"/>
  <c r="T21" s="1"/>
  <c r="S20"/>
  <c r="R20"/>
  <c r="Q20"/>
  <c r="P20"/>
  <c r="O20"/>
  <c r="N20"/>
  <c r="T20" s="1"/>
  <c r="S19"/>
  <c r="R19"/>
  <c r="Q19"/>
  <c r="P19"/>
  <c r="O19"/>
  <c r="N19"/>
  <c r="T19" s="1"/>
  <c r="S18"/>
  <c r="R18"/>
  <c r="Q18"/>
  <c r="P18"/>
  <c r="O18"/>
  <c r="N18"/>
  <c r="T18" s="1"/>
  <c r="S17"/>
  <c r="R17"/>
  <c r="Q17"/>
  <c r="P17"/>
  <c r="O17"/>
  <c r="N17"/>
  <c r="T17" s="1"/>
  <c r="S16"/>
  <c r="R16"/>
  <c r="Q16"/>
  <c r="P16"/>
  <c r="O16"/>
  <c r="N16"/>
  <c r="T16" s="1"/>
  <c r="S15"/>
  <c r="R15"/>
  <c r="Q15"/>
  <c r="P15"/>
  <c r="O15"/>
  <c r="N15"/>
  <c r="T15" s="1"/>
  <c r="S14"/>
  <c r="R14"/>
  <c r="Q14"/>
  <c r="P14"/>
  <c r="O14"/>
  <c r="N14"/>
  <c r="T14" s="1"/>
  <c r="S13"/>
  <c r="R13"/>
  <c r="Q13"/>
  <c r="P13"/>
  <c r="O13"/>
  <c r="N13"/>
  <c r="T13" s="1"/>
  <c r="S12"/>
  <c r="R12"/>
  <c r="Q12"/>
  <c r="P12"/>
  <c r="O12"/>
  <c r="N12"/>
  <c r="T12" s="1"/>
  <c r="S11"/>
  <c r="R11"/>
  <c r="Q11"/>
  <c r="P11"/>
  <c r="O11"/>
  <c r="N11"/>
  <c r="T11" s="1"/>
  <c r="S10"/>
  <c r="R10"/>
  <c r="Q10"/>
  <c r="P10"/>
  <c r="O10"/>
  <c r="N10"/>
  <c r="T10" s="1"/>
  <c r="S9"/>
  <c r="R9"/>
  <c r="Q9"/>
  <c r="P9"/>
  <c r="O9"/>
  <c r="N9"/>
  <c r="T9" s="1"/>
  <c r="S8"/>
  <c r="R8"/>
  <c r="Q8"/>
  <c r="P8"/>
  <c r="O8"/>
  <c r="N8"/>
  <c r="T8" s="1"/>
  <c r="S7"/>
  <c r="R7"/>
  <c r="Q7"/>
  <c r="P7"/>
  <c r="O7"/>
  <c r="N7"/>
  <c r="T7" s="1"/>
  <c r="S6"/>
  <c r="R6"/>
  <c r="Q6"/>
  <c r="P6"/>
  <c r="O6"/>
  <c r="N6"/>
  <c r="T6" s="1"/>
  <c r="S5"/>
  <c r="R5"/>
  <c r="Q5"/>
  <c r="P5"/>
  <c r="O5"/>
  <c r="N5"/>
  <c r="T5" s="1"/>
  <c r="L4" i="44"/>
  <c r="Q4" s="1"/>
  <c r="P4"/>
  <c r="O4"/>
  <c r="N4"/>
  <c r="M4"/>
  <c r="P28"/>
  <c r="O28"/>
  <c r="N28"/>
  <c r="M28"/>
  <c r="L28"/>
  <c r="Q28" s="1"/>
  <c r="P27"/>
  <c r="O27"/>
  <c r="N27"/>
  <c r="M27"/>
  <c r="L27"/>
  <c r="Q27" s="1"/>
  <c r="P26"/>
  <c r="O26"/>
  <c r="N26"/>
  <c r="M26"/>
  <c r="L26"/>
  <c r="Q26" s="1"/>
  <c r="P25"/>
  <c r="O25"/>
  <c r="N25"/>
  <c r="M25"/>
  <c r="L25"/>
  <c r="Q25" s="1"/>
  <c r="P24"/>
  <c r="O24"/>
  <c r="N24"/>
  <c r="M24"/>
  <c r="L24"/>
  <c r="Q24" s="1"/>
  <c r="P23"/>
  <c r="O23"/>
  <c r="N23"/>
  <c r="M23"/>
  <c r="L23"/>
  <c r="Q23" s="1"/>
  <c r="P22"/>
  <c r="O22"/>
  <c r="N22"/>
  <c r="M22"/>
  <c r="L22"/>
  <c r="Q22" s="1"/>
  <c r="P21"/>
  <c r="O21"/>
  <c r="N21"/>
  <c r="M21"/>
  <c r="L21"/>
  <c r="Q21" s="1"/>
  <c r="P20"/>
  <c r="O20"/>
  <c r="N20"/>
  <c r="M20"/>
  <c r="L20"/>
  <c r="Q20" s="1"/>
  <c r="P19"/>
  <c r="O19"/>
  <c r="N19"/>
  <c r="M19"/>
  <c r="L19"/>
  <c r="Q19" s="1"/>
  <c r="P18"/>
  <c r="O18"/>
  <c r="N18"/>
  <c r="M18"/>
  <c r="L18"/>
  <c r="Q18" s="1"/>
  <c r="P17"/>
  <c r="O17"/>
  <c r="N17"/>
  <c r="M17"/>
  <c r="L17"/>
  <c r="Q17" s="1"/>
  <c r="P16"/>
  <c r="O16"/>
  <c r="N16"/>
  <c r="M16"/>
  <c r="L16"/>
  <c r="Q16" s="1"/>
  <c r="P15"/>
  <c r="O15"/>
  <c r="N15"/>
  <c r="M15"/>
  <c r="L15"/>
  <c r="Q15" s="1"/>
  <c r="P14"/>
  <c r="O14"/>
  <c r="N14"/>
  <c r="M14"/>
  <c r="L14"/>
  <c r="Q14" s="1"/>
  <c r="P13"/>
  <c r="O13"/>
  <c r="N13"/>
  <c r="M13"/>
  <c r="L13"/>
  <c r="Q13" s="1"/>
  <c r="P12"/>
  <c r="O12"/>
  <c r="N12"/>
  <c r="M12"/>
  <c r="L12"/>
  <c r="Q12" s="1"/>
  <c r="P11"/>
  <c r="O11"/>
  <c r="N11"/>
  <c r="M11"/>
  <c r="L11"/>
  <c r="Q11" s="1"/>
  <c r="P10"/>
  <c r="O10"/>
  <c r="N10"/>
  <c r="M10"/>
  <c r="L10"/>
  <c r="Q10" s="1"/>
  <c r="P9"/>
  <c r="O9"/>
  <c r="N9"/>
  <c r="M9"/>
  <c r="L9"/>
  <c r="Q9" s="1"/>
  <c r="P8"/>
  <c r="O8"/>
  <c r="N8"/>
  <c r="M8"/>
  <c r="L8"/>
  <c r="Q8" s="1"/>
  <c r="P7"/>
  <c r="O7"/>
  <c r="N7"/>
  <c r="M7"/>
  <c r="L7"/>
  <c r="Q7" s="1"/>
  <c r="P6"/>
  <c r="O6"/>
  <c r="N6"/>
  <c r="M6"/>
  <c r="L6"/>
  <c r="Q6" s="1"/>
  <c r="P5"/>
  <c r="O5"/>
  <c r="N5"/>
  <c r="M5"/>
  <c r="L5"/>
  <c r="Q5" s="1"/>
  <c r="J4" i="43"/>
  <c r="N4" s="1"/>
  <c r="M4"/>
  <c r="L4"/>
  <c r="K4"/>
  <c r="M28"/>
  <c r="L28"/>
  <c r="K28"/>
  <c r="J28"/>
  <c r="N28" s="1"/>
  <c r="M27"/>
  <c r="L27"/>
  <c r="K27"/>
  <c r="J27"/>
  <c r="N27" s="1"/>
  <c r="M26"/>
  <c r="L26"/>
  <c r="K26"/>
  <c r="J26"/>
  <c r="N26" s="1"/>
  <c r="M25"/>
  <c r="L25"/>
  <c r="K25"/>
  <c r="J25"/>
  <c r="N25" s="1"/>
  <c r="M24"/>
  <c r="L24"/>
  <c r="K24"/>
  <c r="J24"/>
  <c r="N24" s="1"/>
  <c r="M23"/>
  <c r="L23"/>
  <c r="K23"/>
  <c r="J23"/>
  <c r="N23" s="1"/>
  <c r="M22"/>
  <c r="L22"/>
  <c r="K22"/>
  <c r="J22"/>
  <c r="N22" s="1"/>
  <c r="M21"/>
  <c r="L21"/>
  <c r="K21"/>
  <c r="J21"/>
  <c r="N21" s="1"/>
  <c r="M20"/>
  <c r="L20"/>
  <c r="K20"/>
  <c r="J20"/>
  <c r="N20" s="1"/>
  <c r="M19"/>
  <c r="L19"/>
  <c r="K19"/>
  <c r="J19"/>
  <c r="N19" s="1"/>
  <c r="M18"/>
  <c r="L18"/>
  <c r="K18"/>
  <c r="J18"/>
  <c r="N18" s="1"/>
  <c r="M17"/>
  <c r="L17"/>
  <c r="K17"/>
  <c r="J17"/>
  <c r="N17" s="1"/>
  <c r="M16"/>
  <c r="L16"/>
  <c r="K16"/>
  <c r="J16"/>
  <c r="N16" s="1"/>
  <c r="M15"/>
  <c r="L15"/>
  <c r="K15"/>
  <c r="J15"/>
  <c r="N15" s="1"/>
  <c r="M14"/>
  <c r="L14"/>
  <c r="K14"/>
  <c r="J14"/>
  <c r="N14" s="1"/>
  <c r="M13"/>
  <c r="L13"/>
  <c r="K13"/>
  <c r="J13"/>
  <c r="N13" s="1"/>
  <c r="M12"/>
  <c r="L12"/>
  <c r="K12"/>
  <c r="J12"/>
  <c r="N12" s="1"/>
  <c r="M11"/>
  <c r="L11"/>
  <c r="K11"/>
  <c r="J11"/>
  <c r="N11" s="1"/>
  <c r="M10"/>
  <c r="L10"/>
  <c r="K10"/>
  <c r="J10"/>
  <c r="N10" s="1"/>
  <c r="M9"/>
  <c r="L9"/>
  <c r="K9"/>
  <c r="J9"/>
  <c r="N9" s="1"/>
  <c r="M8"/>
  <c r="L8"/>
  <c r="K8"/>
  <c r="J8"/>
  <c r="N8" s="1"/>
  <c r="M7"/>
  <c r="L7"/>
  <c r="K7"/>
  <c r="J7"/>
  <c r="N7" s="1"/>
  <c r="M6"/>
  <c r="L6"/>
  <c r="K6"/>
  <c r="J6"/>
  <c r="N6" s="1"/>
  <c r="M5"/>
  <c r="L5"/>
  <c r="K5"/>
  <c r="J5"/>
  <c r="N5" s="1"/>
  <c r="N4" i="26"/>
  <c r="T4" s="1"/>
  <c r="N23"/>
  <c r="T23" s="1"/>
  <c r="N22"/>
  <c r="T22" s="1"/>
  <c r="N21"/>
  <c r="T21" s="1"/>
  <c r="N20"/>
  <c r="T20" s="1"/>
  <c r="N19"/>
  <c r="T19" s="1"/>
  <c r="N18"/>
  <c r="T18" s="1"/>
  <c r="N17"/>
  <c r="T17" s="1"/>
  <c r="N16"/>
  <c r="T16" s="1"/>
  <c r="N15"/>
  <c r="T15" s="1"/>
  <c r="N14"/>
  <c r="T14" s="1"/>
  <c r="N13"/>
  <c r="T13" s="1"/>
  <c r="N12"/>
  <c r="T12" s="1"/>
  <c r="N11"/>
  <c r="T11" s="1"/>
  <c r="N10"/>
  <c r="T10" s="1"/>
  <c r="N9"/>
  <c r="T9" s="1"/>
  <c r="N8"/>
  <c r="T8" s="1"/>
  <c r="N7"/>
  <c r="T7" s="1"/>
  <c r="N6"/>
  <c r="T6" s="1"/>
  <c r="N5"/>
  <c r="T5" s="1"/>
  <c r="S23"/>
  <c r="R23"/>
  <c r="Q23"/>
  <c r="P23"/>
  <c r="O23"/>
  <c r="S22"/>
  <c r="R22"/>
  <c r="Q22"/>
  <c r="P22"/>
  <c r="O22"/>
  <c r="S21"/>
  <c r="R21"/>
  <c r="Q21"/>
  <c r="P21"/>
  <c r="O21"/>
  <c r="S20"/>
  <c r="R20"/>
  <c r="Q20"/>
  <c r="P20"/>
  <c r="O20"/>
  <c r="S19"/>
  <c r="R19"/>
  <c r="Q19"/>
  <c r="P19"/>
  <c r="O19"/>
  <c r="S18"/>
  <c r="R18"/>
  <c r="Q18"/>
  <c r="P18"/>
  <c r="O18"/>
  <c r="S17"/>
  <c r="R17"/>
  <c r="Q17"/>
  <c r="P17"/>
  <c r="O17"/>
  <c r="S16"/>
  <c r="R16"/>
  <c r="Q16"/>
  <c r="P16"/>
  <c r="O16"/>
  <c r="S15"/>
  <c r="R15"/>
  <c r="Q15"/>
  <c r="P15"/>
  <c r="O15"/>
  <c r="S14"/>
  <c r="R14"/>
  <c r="Q14"/>
  <c r="P14"/>
  <c r="O14"/>
  <c r="S13"/>
  <c r="R13"/>
  <c r="Q13"/>
  <c r="P13"/>
  <c r="O13"/>
  <c r="S12"/>
  <c r="R12"/>
  <c r="Q12"/>
  <c r="P12"/>
  <c r="O12"/>
  <c r="S11"/>
  <c r="R11"/>
  <c r="Q11"/>
  <c r="P11"/>
  <c r="O11"/>
  <c r="S10"/>
  <c r="R10"/>
  <c r="Q10"/>
  <c r="P10"/>
  <c r="O10"/>
  <c r="S9"/>
  <c r="R9"/>
  <c r="Q9"/>
  <c r="P9"/>
  <c r="O9"/>
  <c r="S8"/>
  <c r="R8"/>
  <c r="Q8"/>
  <c r="P8"/>
  <c r="O8"/>
  <c r="S7"/>
  <c r="R7"/>
  <c r="Q7"/>
  <c r="P7"/>
  <c r="O7"/>
  <c r="S6"/>
  <c r="R6"/>
  <c r="Q6"/>
  <c r="P6"/>
  <c r="O6"/>
  <c r="S5"/>
  <c r="R5"/>
  <c r="Q5"/>
  <c r="P5"/>
  <c r="O5"/>
  <c r="S4"/>
  <c r="R4"/>
  <c r="Q4"/>
  <c r="P4"/>
  <c r="O4"/>
  <c r="L4" i="16"/>
  <c r="Q4" s="1"/>
  <c r="L23"/>
  <c r="Q23" s="1"/>
  <c r="L22"/>
  <c r="Q22" s="1"/>
  <c r="L21"/>
  <c r="Q21" s="1"/>
  <c r="L20"/>
  <c r="Q20" s="1"/>
  <c r="L19"/>
  <c r="Q19" s="1"/>
  <c r="L18"/>
  <c r="Q18" s="1"/>
  <c r="L17"/>
  <c r="Q17" s="1"/>
  <c r="L16"/>
  <c r="Q16" s="1"/>
  <c r="L15"/>
  <c r="Q15" s="1"/>
  <c r="L14"/>
  <c r="Q14" s="1"/>
  <c r="L13"/>
  <c r="Q13" s="1"/>
  <c r="L12"/>
  <c r="Q12" s="1"/>
  <c r="L11"/>
  <c r="Q11" s="1"/>
  <c r="L10"/>
  <c r="Q10" s="1"/>
  <c r="L9"/>
  <c r="Q9" s="1"/>
  <c r="L8"/>
  <c r="Q8" s="1"/>
  <c r="L7"/>
  <c r="Q7" s="1"/>
  <c r="L6"/>
  <c r="Q6" s="1"/>
  <c r="L5"/>
  <c r="Q5" s="1"/>
  <c r="P23"/>
  <c r="O23"/>
  <c r="N23"/>
  <c r="M23"/>
  <c r="P22"/>
  <c r="O22"/>
  <c r="N22"/>
  <c r="M22"/>
  <c r="P21"/>
  <c r="O21"/>
  <c r="N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P11"/>
  <c r="O11"/>
  <c r="N11"/>
  <c r="M11"/>
  <c r="P10"/>
  <c r="O10"/>
  <c r="N10"/>
  <c r="M10"/>
  <c r="P9"/>
  <c r="O9"/>
  <c r="N9"/>
  <c r="M9"/>
  <c r="P8"/>
  <c r="O8"/>
  <c r="N8"/>
  <c r="M8"/>
  <c r="P7"/>
  <c r="O7"/>
  <c r="N7"/>
  <c r="M7"/>
  <c r="P6"/>
  <c r="O6"/>
  <c r="N6"/>
  <c r="M6"/>
  <c r="P5"/>
  <c r="O5"/>
  <c r="N5"/>
  <c r="M5"/>
  <c r="P4"/>
  <c r="O4"/>
  <c r="N4"/>
  <c r="M4"/>
  <c r="T5" i="71"/>
  <c r="N27"/>
  <c r="N28"/>
  <c r="Y5"/>
  <c r="S27"/>
  <c r="X5"/>
  <c r="R27"/>
  <c r="W5"/>
  <c r="Q27"/>
  <c r="Q28"/>
  <c r="V5"/>
  <c r="P27"/>
  <c r="P28"/>
  <c r="U5"/>
  <c r="O27"/>
  <c r="O28"/>
  <c r="H32" i="74"/>
  <c r="H33"/>
  <c r="M32"/>
  <c r="M33"/>
  <c r="L32"/>
  <c r="L33"/>
  <c r="K32"/>
  <c r="K33"/>
  <c r="J32"/>
  <c r="J33"/>
  <c r="I32"/>
  <c r="I33"/>
  <c r="N5"/>
  <c r="S5"/>
  <c r="R5"/>
  <c r="Q5"/>
  <c r="P5"/>
  <c r="O5"/>
  <c r="Q5" i="73"/>
  <c r="L32"/>
  <c r="U5"/>
  <c r="P32"/>
  <c r="T5"/>
  <c r="O32"/>
  <c r="S5"/>
  <c r="N32"/>
  <c r="R5"/>
  <c r="M32"/>
  <c r="N5" i="72"/>
  <c r="J32"/>
  <c r="J33"/>
  <c r="Q5"/>
  <c r="M32"/>
  <c r="M33"/>
  <c r="P5"/>
  <c r="L32"/>
  <c r="L33"/>
  <c r="O5"/>
  <c r="K32"/>
  <c r="K33"/>
  <c r="Q5" i="70"/>
  <c r="L27"/>
  <c r="L28"/>
  <c r="U5"/>
  <c r="P27"/>
  <c r="P28"/>
  <c r="T5"/>
  <c r="O27"/>
  <c r="O28"/>
  <c r="S5"/>
  <c r="N27"/>
  <c r="N28"/>
  <c r="R5"/>
  <c r="M27"/>
  <c r="M28"/>
  <c r="N5" i="69"/>
  <c r="J27"/>
  <c r="Q5"/>
  <c r="U5" s="1"/>
  <c r="Y5" s="1"/>
  <c r="M27"/>
  <c r="P5"/>
  <c r="T5" s="1"/>
  <c r="X5" s="1"/>
  <c r="L27"/>
  <c r="O5"/>
  <c r="S5" s="1"/>
  <c r="W5" s="1"/>
  <c r="K27"/>
  <c r="M28"/>
  <c r="L28"/>
  <c r="K28"/>
  <c r="J28"/>
  <c r="T5" i="68"/>
  <c r="N22"/>
  <c r="Y5"/>
  <c r="AE5" s="1"/>
  <c r="AK5" s="1"/>
  <c r="S22"/>
  <c r="X5"/>
  <c r="AD5" s="1"/>
  <c r="AJ5" s="1"/>
  <c r="R22"/>
  <c r="W5"/>
  <c r="AC5" s="1"/>
  <c r="AI5" s="1"/>
  <c r="Q22"/>
  <c r="V5"/>
  <c r="AB5" s="1"/>
  <c r="AH5" s="1"/>
  <c r="P22"/>
  <c r="U5"/>
  <c r="AA5" s="1"/>
  <c r="AG5" s="1"/>
  <c r="O22"/>
  <c r="S23"/>
  <c r="R23"/>
  <c r="Q23"/>
  <c r="P23"/>
  <c r="O23"/>
  <c r="N23"/>
  <c r="Q5" i="67"/>
  <c r="L22"/>
  <c r="U5"/>
  <c r="Z5" s="1"/>
  <c r="AE5" s="1"/>
  <c r="P22"/>
  <c r="T5"/>
  <c r="Y5" s="1"/>
  <c r="AD5" s="1"/>
  <c r="O22"/>
  <c r="S5"/>
  <c r="X5" s="1"/>
  <c r="AC5" s="1"/>
  <c r="N22"/>
  <c r="R5"/>
  <c r="W5" s="1"/>
  <c r="AB5" s="1"/>
  <c r="M22"/>
  <c r="P23"/>
  <c r="O23"/>
  <c r="N23"/>
  <c r="M23"/>
  <c r="L23"/>
  <c r="N5" i="66"/>
  <c r="J22"/>
  <c r="Q5"/>
  <c r="U5" s="1"/>
  <c r="Y5" s="1"/>
  <c r="M22"/>
  <c r="P5"/>
  <c r="T5" s="1"/>
  <c r="X5" s="1"/>
  <c r="L22"/>
  <c r="O5"/>
  <c r="S5" s="1"/>
  <c r="W5" s="1"/>
  <c r="K22"/>
  <c r="M23"/>
  <c r="L23"/>
  <c r="K23"/>
  <c r="J23"/>
  <c r="B40" i="52"/>
  <c r="B39"/>
  <c r="S5"/>
  <c r="Y5" s="1"/>
  <c r="S6"/>
  <c r="Y6" s="1"/>
  <c r="S7"/>
  <c r="Y7" s="1"/>
  <c r="S8"/>
  <c r="Y8" s="1"/>
  <c r="S9"/>
  <c r="Y9" s="1"/>
  <c r="S10"/>
  <c r="Y10" s="1"/>
  <c r="S11"/>
  <c r="Y11" s="1"/>
  <c r="S12"/>
  <c r="Y12" s="1"/>
  <c r="S13"/>
  <c r="Y13" s="1"/>
  <c r="S14"/>
  <c r="Y14" s="1"/>
  <c r="S15"/>
  <c r="Y15" s="1"/>
  <c r="S16"/>
  <c r="Y16" s="1"/>
  <c r="S17"/>
  <c r="Y17" s="1"/>
  <c r="R5"/>
  <c r="X5" s="1"/>
  <c r="R6"/>
  <c r="X6" s="1"/>
  <c r="R7"/>
  <c r="X7" s="1"/>
  <c r="R8"/>
  <c r="X8" s="1"/>
  <c r="R9"/>
  <c r="X9" s="1"/>
  <c r="R10"/>
  <c r="X10" s="1"/>
  <c r="R11"/>
  <c r="X11" s="1"/>
  <c r="R12"/>
  <c r="X12" s="1"/>
  <c r="R13"/>
  <c r="X13" s="1"/>
  <c r="R14"/>
  <c r="X14" s="1"/>
  <c r="R15"/>
  <c r="X15" s="1"/>
  <c r="R16"/>
  <c r="X16" s="1"/>
  <c r="R17"/>
  <c r="X17" s="1"/>
  <c r="Q5"/>
  <c r="W5" s="1"/>
  <c r="Q6"/>
  <c r="W6" s="1"/>
  <c r="Q7"/>
  <c r="W7" s="1"/>
  <c r="Q8"/>
  <c r="W8" s="1"/>
  <c r="Q9"/>
  <c r="W9" s="1"/>
  <c r="Q10"/>
  <c r="W10" s="1"/>
  <c r="Q11"/>
  <c r="W11" s="1"/>
  <c r="Q12"/>
  <c r="W12" s="1"/>
  <c r="Q13"/>
  <c r="W13" s="1"/>
  <c r="Q14"/>
  <c r="W14" s="1"/>
  <c r="Q15"/>
  <c r="W15" s="1"/>
  <c r="Q16"/>
  <c r="W16" s="1"/>
  <c r="Q17"/>
  <c r="W17" s="1"/>
  <c r="P5"/>
  <c r="V5" s="1"/>
  <c r="P6"/>
  <c r="V6" s="1"/>
  <c r="P7"/>
  <c r="V7" s="1"/>
  <c r="P8"/>
  <c r="V8" s="1"/>
  <c r="P9"/>
  <c r="V9" s="1"/>
  <c r="P10"/>
  <c r="V10" s="1"/>
  <c r="P11"/>
  <c r="V11" s="1"/>
  <c r="P12"/>
  <c r="V12" s="1"/>
  <c r="P13"/>
  <c r="V13" s="1"/>
  <c r="P14"/>
  <c r="V14" s="1"/>
  <c r="P15"/>
  <c r="V15" s="1"/>
  <c r="P16"/>
  <c r="V16" s="1"/>
  <c r="P17"/>
  <c r="V17" s="1"/>
  <c r="P18"/>
  <c r="V18" s="1"/>
  <c r="O5"/>
  <c r="U5" s="1"/>
  <c r="O6"/>
  <c r="U6" s="1"/>
  <c r="O7"/>
  <c r="U7" s="1"/>
  <c r="O8"/>
  <c r="U8" s="1"/>
  <c r="O9"/>
  <c r="U9" s="1"/>
  <c r="O10"/>
  <c r="U10" s="1"/>
  <c r="O11"/>
  <c r="U11" s="1"/>
  <c r="O12"/>
  <c r="U12" s="1"/>
  <c r="O13"/>
  <c r="U13" s="1"/>
  <c r="O14"/>
  <c r="U14" s="1"/>
  <c r="O15"/>
  <c r="U15" s="1"/>
  <c r="O16"/>
  <c r="U16" s="1"/>
  <c r="O17"/>
  <c r="U17" s="1"/>
  <c r="O18"/>
  <c r="U18" s="1"/>
  <c r="N5"/>
  <c r="T5" s="1"/>
  <c r="Z5" s="1"/>
  <c r="N6"/>
  <c r="T6" s="1"/>
  <c r="Z6" s="1"/>
  <c r="N7"/>
  <c r="T7" s="1"/>
  <c r="Z7" s="1"/>
  <c r="N8"/>
  <c r="T8" s="1"/>
  <c r="Z8" s="1"/>
  <c r="N9"/>
  <c r="T9" s="1"/>
  <c r="Z9" s="1"/>
  <c r="N10"/>
  <c r="T10" s="1"/>
  <c r="Z10" s="1"/>
  <c r="N11"/>
  <c r="T11" s="1"/>
  <c r="Z11" s="1"/>
  <c r="N12"/>
  <c r="T12" s="1"/>
  <c r="Z12" s="1"/>
  <c r="N13"/>
  <c r="T13" s="1"/>
  <c r="Z13" s="1"/>
  <c r="N14"/>
  <c r="T14" s="1"/>
  <c r="Z14" s="1"/>
  <c r="N15"/>
  <c r="T15" s="1"/>
  <c r="Z15" s="1"/>
  <c r="N16"/>
  <c r="T16" s="1"/>
  <c r="Z16" s="1"/>
  <c r="N17"/>
  <c r="T17" s="1"/>
  <c r="Z17" s="1"/>
  <c r="N18"/>
  <c r="T18" s="1"/>
  <c r="N4"/>
  <c r="T4" s="1"/>
  <c r="S4"/>
  <c r="Y4" s="1"/>
  <c r="R4"/>
  <c r="X4" s="1"/>
  <c r="Q4"/>
  <c r="W4" s="1"/>
  <c r="P4"/>
  <c r="V4" s="1"/>
  <c r="O4"/>
  <c r="U4" s="1"/>
  <c r="S28"/>
  <c r="Y28" s="1"/>
  <c r="R28"/>
  <c r="X28" s="1"/>
  <c r="Q28"/>
  <c r="W28" s="1"/>
  <c r="P28"/>
  <c r="V28" s="1"/>
  <c r="O28"/>
  <c r="U28" s="1"/>
  <c r="N28"/>
  <c r="T28" s="1"/>
  <c r="Z28" s="1"/>
  <c r="S27"/>
  <c r="Y27" s="1"/>
  <c r="R27"/>
  <c r="X27" s="1"/>
  <c r="Q27"/>
  <c r="W27" s="1"/>
  <c r="P27"/>
  <c r="V27" s="1"/>
  <c r="O27"/>
  <c r="U27" s="1"/>
  <c r="N27"/>
  <c r="T27" s="1"/>
  <c r="Z27" s="1"/>
  <c r="S26"/>
  <c r="Y26" s="1"/>
  <c r="R26"/>
  <c r="X26" s="1"/>
  <c r="Q26"/>
  <c r="W26" s="1"/>
  <c r="P26"/>
  <c r="V26" s="1"/>
  <c r="O26"/>
  <c r="U26" s="1"/>
  <c r="N26"/>
  <c r="T26" s="1"/>
  <c r="Z26" s="1"/>
  <c r="S25"/>
  <c r="Y25" s="1"/>
  <c r="R25"/>
  <c r="X25" s="1"/>
  <c r="Q25"/>
  <c r="W25" s="1"/>
  <c r="P25"/>
  <c r="V25" s="1"/>
  <c r="O25"/>
  <c r="U25" s="1"/>
  <c r="N25"/>
  <c r="T25" s="1"/>
  <c r="Z25" s="1"/>
  <c r="S24"/>
  <c r="Y24" s="1"/>
  <c r="R24"/>
  <c r="X24" s="1"/>
  <c r="Q24"/>
  <c r="W24" s="1"/>
  <c r="P24"/>
  <c r="V24" s="1"/>
  <c r="O24"/>
  <c r="U24" s="1"/>
  <c r="N24"/>
  <c r="T24" s="1"/>
  <c r="Z24" s="1"/>
  <c r="S23"/>
  <c r="Y23" s="1"/>
  <c r="R23"/>
  <c r="X23" s="1"/>
  <c r="Q23"/>
  <c r="W23" s="1"/>
  <c r="P23"/>
  <c r="V23" s="1"/>
  <c r="O23"/>
  <c r="U23" s="1"/>
  <c r="N23"/>
  <c r="T23" s="1"/>
  <c r="Z23" s="1"/>
  <c r="S22"/>
  <c r="Y22" s="1"/>
  <c r="R22"/>
  <c r="X22" s="1"/>
  <c r="Q22"/>
  <c r="W22" s="1"/>
  <c r="P22"/>
  <c r="V22" s="1"/>
  <c r="O22"/>
  <c r="U22" s="1"/>
  <c r="N22"/>
  <c r="T22" s="1"/>
  <c r="Z22" s="1"/>
  <c r="S21"/>
  <c r="Y21" s="1"/>
  <c r="R21"/>
  <c r="X21" s="1"/>
  <c r="Q21"/>
  <c r="W21" s="1"/>
  <c r="P21"/>
  <c r="V21" s="1"/>
  <c r="O21"/>
  <c r="U21" s="1"/>
  <c r="N21"/>
  <c r="T21" s="1"/>
  <c r="Z21" s="1"/>
  <c r="S20"/>
  <c r="Y20" s="1"/>
  <c r="R20"/>
  <c r="X20" s="1"/>
  <c r="Q20"/>
  <c r="W20" s="1"/>
  <c r="P20"/>
  <c r="V20" s="1"/>
  <c r="O20"/>
  <c r="U20" s="1"/>
  <c r="N20"/>
  <c r="T20" s="1"/>
  <c r="Z20" s="1"/>
  <c r="S19"/>
  <c r="Y19" s="1"/>
  <c r="R19"/>
  <c r="X19" s="1"/>
  <c r="Q19"/>
  <c r="W19" s="1"/>
  <c r="P19"/>
  <c r="V19" s="1"/>
  <c r="O19"/>
  <c r="U19" s="1"/>
  <c r="N19"/>
  <c r="T19" s="1"/>
  <c r="Z19" s="1"/>
  <c r="S18"/>
  <c r="Y18" s="1"/>
  <c r="R18"/>
  <c r="X18" s="1"/>
  <c r="Q18"/>
  <c r="W18" s="1"/>
  <c r="P5" i="51"/>
  <c r="U5" s="1"/>
  <c r="P6"/>
  <c r="U6" s="1"/>
  <c r="P7"/>
  <c r="U7" s="1"/>
  <c r="P8"/>
  <c r="U8" s="1"/>
  <c r="P9"/>
  <c r="U9" s="1"/>
  <c r="P10"/>
  <c r="U10" s="1"/>
  <c r="P11"/>
  <c r="U11" s="1"/>
  <c r="P12"/>
  <c r="U12" s="1"/>
  <c r="P13"/>
  <c r="U13" s="1"/>
  <c r="P14"/>
  <c r="U14" s="1"/>
  <c r="P15"/>
  <c r="U15" s="1"/>
  <c r="P16"/>
  <c r="U16" s="1"/>
  <c r="P17"/>
  <c r="U17" s="1"/>
  <c r="P18"/>
  <c r="U18" s="1"/>
  <c r="P19"/>
  <c r="U19" s="1"/>
  <c r="P20"/>
  <c r="U20" s="1"/>
  <c r="P21"/>
  <c r="U21" s="1"/>
  <c r="P22"/>
  <c r="U22" s="1"/>
  <c r="P23"/>
  <c r="U23" s="1"/>
  <c r="P24"/>
  <c r="U24" s="1"/>
  <c r="P25"/>
  <c r="U25" s="1"/>
  <c r="O5"/>
  <c r="T5" s="1"/>
  <c r="O6"/>
  <c r="T6" s="1"/>
  <c r="O7"/>
  <c r="T7" s="1"/>
  <c r="O8"/>
  <c r="T8" s="1"/>
  <c r="O9"/>
  <c r="T9" s="1"/>
  <c r="O10"/>
  <c r="T10" s="1"/>
  <c r="O11"/>
  <c r="T11" s="1"/>
  <c r="O12"/>
  <c r="T12" s="1"/>
  <c r="O13"/>
  <c r="T13" s="1"/>
  <c r="O14"/>
  <c r="T14" s="1"/>
  <c r="O15"/>
  <c r="T15" s="1"/>
  <c r="O16"/>
  <c r="T16" s="1"/>
  <c r="O17"/>
  <c r="T17" s="1"/>
  <c r="O18"/>
  <c r="T18" s="1"/>
  <c r="O19"/>
  <c r="T19" s="1"/>
  <c r="O20"/>
  <c r="T20" s="1"/>
  <c r="O21"/>
  <c r="T21" s="1"/>
  <c r="O22"/>
  <c r="T22" s="1"/>
  <c r="O23"/>
  <c r="T23" s="1"/>
  <c r="O24"/>
  <c r="T24" s="1"/>
  <c r="O25"/>
  <c r="T25" s="1"/>
  <c r="N5"/>
  <c r="S5" s="1"/>
  <c r="N6"/>
  <c r="S6" s="1"/>
  <c r="N7"/>
  <c r="S7" s="1"/>
  <c r="N8"/>
  <c r="S8" s="1"/>
  <c r="N9"/>
  <c r="S9" s="1"/>
  <c r="N10"/>
  <c r="S10" s="1"/>
  <c r="N11"/>
  <c r="S11" s="1"/>
  <c r="N12"/>
  <c r="S12" s="1"/>
  <c r="N13"/>
  <c r="S13" s="1"/>
  <c r="N14"/>
  <c r="S14" s="1"/>
  <c r="N15"/>
  <c r="S15" s="1"/>
  <c r="N16"/>
  <c r="S16" s="1"/>
  <c r="N17"/>
  <c r="S17" s="1"/>
  <c r="N18"/>
  <c r="S18" s="1"/>
  <c r="N19"/>
  <c r="S19" s="1"/>
  <c r="N20"/>
  <c r="S20" s="1"/>
  <c r="N21"/>
  <c r="S21" s="1"/>
  <c r="N22"/>
  <c r="S22" s="1"/>
  <c r="N23"/>
  <c r="S23" s="1"/>
  <c r="N24"/>
  <c r="S24" s="1"/>
  <c r="N25"/>
  <c r="S25" s="1"/>
  <c r="M5"/>
  <c r="R5" s="1"/>
  <c r="M6"/>
  <c r="R6" s="1"/>
  <c r="M7"/>
  <c r="R7" s="1"/>
  <c r="M8"/>
  <c r="R8" s="1"/>
  <c r="M9"/>
  <c r="R9" s="1"/>
  <c r="M10"/>
  <c r="R10" s="1"/>
  <c r="M11"/>
  <c r="R11" s="1"/>
  <c r="M12"/>
  <c r="R12" s="1"/>
  <c r="M13"/>
  <c r="R13" s="1"/>
  <c r="M14"/>
  <c r="R14" s="1"/>
  <c r="M15"/>
  <c r="R15" s="1"/>
  <c r="M16"/>
  <c r="R16" s="1"/>
  <c r="M17"/>
  <c r="R17" s="1"/>
  <c r="M18"/>
  <c r="R18" s="1"/>
  <c r="M19"/>
  <c r="R19" s="1"/>
  <c r="M20"/>
  <c r="R20" s="1"/>
  <c r="M21"/>
  <c r="R21" s="1"/>
  <c r="M22"/>
  <c r="R22" s="1"/>
  <c r="M23"/>
  <c r="R23" s="1"/>
  <c r="M24"/>
  <c r="R24" s="1"/>
  <c r="M25"/>
  <c r="R25" s="1"/>
  <c r="L5"/>
  <c r="Q5" s="1"/>
  <c r="V5" s="1"/>
  <c r="L6"/>
  <c r="Q6" s="1"/>
  <c r="V6" s="1"/>
  <c r="L7"/>
  <c r="Q7" s="1"/>
  <c r="V7" s="1"/>
  <c r="L8"/>
  <c r="Q8" s="1"/>
  <c r="V8" s="1"/>
  <c r="L9"/>
  <c r="Q9" s="1"/>
  <c r="V9" s="1"/>
  <c r="L10"/>
  <c r="Q10" s="1"/>
  <c r="V10" s="1"/>
  <c r="L11"/>
  <c r="Q11" s="1"/>
  <c r="V11" s="1"/>
  <c r="L12"/>
  <c r="Q12" s="1"/>
  <c r="V12" s="1"/>
  <c r="L13"/>
  <c r="Q13" s="1"/>
  <c r="V13" s="1"/>
  <c r="L14"/>
  <c r="Q14" s="1"/>
  <c r="V14" s="1"/>
  <c r="L15"/>
  <c r="Q15" s="1"/>
  <c r="V15" s="1"/>
  <c r="L16"/>
  <c r="Q16" s="1"/>
  <c r="V16" s="1"/>
  <c r="L17"/>
  <c r="Q17" s="1"/>
  <c r="V17" s="1"/>
  <c r="L18"/>
  <c r="Q18" s="1"/>
  <c r="V18" s="1"/>
  <c r="L19"/>
  <c r="Q19" s="1"/>
  <c r="V19" s="1"/>
  <c r="L20"/>
  <c r="Q20" s="1"/>
  <c r="V20" s="1"/>
  <c r="L21"/>
  <c r="Q21" s="1"/>
  <c r="V21" s="1"/>
  <c r="L22"/>
  <c r="Q22" s="1"/>
  <c r="V22" s="1"/>
  <c r="L23"/>
  <c r="Q23" s="1"/>
  <c r="V23" s="1"/>
  <c r="L24"/>
  <c r="Q24" s="1"/>
  <c r="V24" s="1"/>
  <c r="L25"/>
  <c r="Q25" s="1"/>
  <c r="V25" s="1"/>
  <c r="L26"/>
  <c r="Q26" s="1"/>
  <c r="L4"/>
  <c r="Q4" s="1"/>
  <c r="P4"/>
  <c r="U4" s="1"/>
  <c r="O4"/>
  <c r="T4" s="1"/>
  <c r="N4"/>
  <c r="S4" s="1"/>
  <c r="M4"/>
  <c r="R4" s="1"/>
  <c r="P28"/>
  <c r="U28" s="1"/>
  <c r="O28"/>
  <c r="T28" s="1"/>
  <c r="N28"/>
  <c r="S28" s="1"/>
  <c r="M28"/>
  <c r="R28" s="1"/>
  <c r="L28"/>
  <c r="Q28" s="1"/>
  <c r="V28" s="1"/>
  <c r="P27"/>
  <c r="U27" s="1"/>
  <c r="O27"/>
  <c r="T27" s="1"/>
  <c r="N27"/>
  <c r="S27" s="1"/>
  <c r="M27"/>
  <c r="R27" s="1"/>
  <c r="L27"/>
  <c r="Q27" s="1"/>
  <c r="V27" s="1"/>
  <c r="P26"/>
  <c r="U26" s="1"/>
  <c r="O26"/>
  <c r="T26" s="1"/>
  <c r="N26"/>
  <c r="S26" s="1"/>
  <c r="M26"/>
  <c r="R26" s="1"/>
  <c r="M5" i="49"/>
  <c r="Q5" s="1"/>
  <c r="L5"/>
  <c r="P5" s="1"/>
  <c r="K5"/>
  <c r="O5" s="1"/>
  <c r="J5"/>
  <c r="N5" s="1"/>
  <c r="R5" s="1"/>
  <c r="B40"/>
  <c r="B39"/>
  <c r="J4"/>
  <c r="N4" s="1"/>
  <c r="M4"/>
  <c r="Q4" s="1"/>
  <c r="L4"/>
  <c r="P4" s="1"/>
  <c r="K4"/>
  <c r="O4" s="1"/>
  <c r="M28"/>
  <c r="Q28" s="1"/>
  <c r="L28"/>
  <c r="P28" s="1"/>
  <c r="K28"/>
  <c r="O28" s="1"/>
  <c r="J28"/>
  <c r="N28" s="1"/>
  <c r="R28" s="1"/>
  <c r="M27"/>
  <c r="Q27" s="1"/>
  <c r="L27"/>
  <c r="P27" s="1"/>
  <c r="K27"/>
  <c r="O27" s="1"/>
  <c r="J27"/>
  <c r="N27" s="1"/>
  <c r="R27" s="1"/>
  <c r="M26"/>
  <c r="Q26" s="1"/>
  <c r="L26"/>
  <c r="P26" s="1"/>
  <c r="K26"/>
  <c r="O26" s="1"/>
  <c r="J26"/>
  <c r="N26" s="1"/>
  <c r="R26" s="1"/>
  <c r="M25"/>
  <c r="Q25" s="1"/>
  <c r="L25"/>
  <c r="P25" s="1"/>
  <c r="K25"/>
  <c r="O25" s="1"/>
  <c r="J25"/>
  <c r="N25" s="1"/>
  <c r="R25" s="1"/>
  <c r="M24"/>
  <c r="Q24" s="1"/>
  <c r="L24"/>
  <c r="P24" s="1"/>
  <c r="K24"/>
  <c r="O24" s="1"/>
  <c r="J24"/>
  <c r="N24" s="1"/>
  <c r="R24" s="1"/>
  <c r="M23"/>
  <c r="Q23" s="1"/>
  <c r="L23"/>
  <c r="P23" s="1"/>
  <c r="K23"/>
  <c r="O23" s="1"/>
  <c r="J23"/>
  <c r="N23" s="1"/>
  <c r="R23" s="1"/>
  <c r="M22"/>
  <c r="Q22" s="1"/>
  <c r="L22"/>
  <c r="P22" s="1"/>
  <c r="K22"/>
  <c r="O22" s="1"/>
  <c r="J22"/>
  <c r="N22" s="1"/>
  <c r="R22" s="1"/>
  <c r="M21"/>
  <c r="Q21" s="1"/>
  <c r="L21"/>
  <c r="P21" s="1"/>
  <c r="K21"/>
  <c r="O21" s="1"/>
  <c r="J21"/>
  <c r="N21" s="1"/>
  <c r="R21" s="1"/>
  <c r="M20"/>
  <c r="Q20" s="1"/>
  <c r="L20"/>
  <c r="P20" s="1"/>
  <c r="K20"/>
  <c r="O20" s="1"/>
  <c r="J20"/>
  <c r="N20" s="1"/>
  <c r="R20" s="1"/>
  <c r="M19"/>
  <c r="Q19" s="1"/>
  <c r="L19"/>
  <c r="P19" s="1"/>
  <c r="K19"/>
  <c r="O19" s="1"/>
  <c r="J19"/>
  <c r="N19" s="1"/>
  <c r="R19" s="1"/>
  <c r="M18"/>
  <c r="Q18" s="1"/>
  <c r="L18"/>
  <c r="P18" s="1"/>
  <c r="K18"/>
  <c r="O18" s="1"/>
  <c r="J18"/>
  <c r="N18" s="1"/>
  <c r="R18" s="1"/>
  <c r="M17"/>
  <c r="Q17" s="1"/>
  <c r="L17"/>
  <c r="P17" s="1"/>
  <c r="K17"/>
  <c r="O17" s="1"/>
  <c r="J17"/>
  <c r="N17" s="1"/>
  <c r="R17" s="1"/>
  <c r="M16"/>
  <c r="Q16" s="1"/>
  <c r="L16"/>
  <c r="P16" s="1"/>
  <c r="K16"/>
  <c r="O16" s="1"/>
  <c r="J16"/>
  <c r="N16" s="1"/>
  <c r="R16" s="1"/>
  <c r="M15"/>
  <c r="Q15" s="1"/>
  <c r="L15"/>
  <c r="P15" s="1"/>
  <c r="K15"/>
  <c r="O15" s="1"/>
  <c r="J15"/>
  <c r="N15" s="1"/>
  <c r="R15" s="1"/>
  <c r="M14"/>
  <c r="Q14" s="1"/>
  <c r="L14"/>
  <c r="P14" s="1"/>
  <c r="K14"/>
  <c r="O14" s="1"/>
  <c r="J14"/>
  <c r="N14" s="1"/>
  <c r="R14" s="1"/>
  <c r="M13"/>
  <c r="Q13" s="1"/>
  <c r="L13"/>
  <c r="P13" s="1"/>
  <c r="K13"/>
  <c r="O13" s="1"/>
  <c r="J13"/>
  <c r="N13" s="1"/>
  <c r="R13" s="1"/>
  <c r="M12"/>
  <c r="Q12" s="1"/>
  <c r="L12"/>
  <c r="P12" s="1"/>
  <c r="K12"/>
  <c r="O12" s="1"/>
  <c r="J12"/>
  <c r="N12" s="1"/>
  <c r="R12" s="1"/>
  <c r="M11"/>
  <c r="Q11" s="1"/>
  <c r="L11"/>
  <c r="P11" s="1"/>
  <c r="K11"/>
  <c r="O11" s="1"/>
  <c r="J11"/>
  <c r="N11" s="1"/>
  <c r="R11" s="1"/>
  <c r="M10"/>
  <c r="Q10" s="1"/>
  <c r="L10"/>
  <c r="P10" s="1"/>
  <c r="K10"/>
  <c r="O10" s="1"/>
  <c r="J10"/>
  <c r="N10" s="1"/>
  <c r="R10" s="1"/>
  <c r="M9"/>
  <c r="Q9" s="1"/>
  <c r="L9"/>
  <c r="P9" s="1"/>
  <c r="K9"/>
  <c r="O9" s="1"/>
  <c r="J9"/>
  <c r="N9" s="1"/>
  <c r="R9" s="1"/>
  <c r="M8"/>
  <c r="Q8" s="1"/>
  <c r="L8"/>
  <c r="P8" s="1"/>
  <c r="K8"/>
  <c r="O8" s="1"/>
  <c r="J8"/>
  <c r="N8" s="1"/>
  <c r="R8" s="1"/>
  <c r="M7"/>
  <c r="Q7" s="1"/>
  <c r="L7"/>
  <c r="P7" s="1"/>
  <c r="K7"/>
  <c r="O7" s="1"/>
  <c r="J7"/>
  <c r="N7" s="1"/>
  <c r="R7" s="1"/>
  <c r="M6"/>
  <c r="Q6" s="1"/>
  <c r="L6"/>
  <c r="P6" s="1"/>
  <c r="K6"/>
  <c r="O6" s="1"/>
  <c r="J6"/>
  <c r="N6" s="1"/>
  <c r="R6" s="1"/>
  <c r="B35" i="35"/>
  <c r="B34"/>
  <c r="S4"/>
  <c r="Y4" s="1"/>
  <c r="S5"/>
  <c r="Y5" s="1"/>
  <c r="S6"/>
  <c r="Y6" s="1"/>
  <c r="S7"/>
  <c r="Y7" s="1"/>
  <c r="S8"/>
  <c r="Y8" s="1"/>
  <c r="S9"/>
  <c r="Y9" s="1"/>
  <c r="S10"/>
  <c r="Y10" s="1"/>
  <c r="S11"/>
  <c r="Y11" s="1"/>
  <c r="S12"/>
  <c r="Y12" s="1"/>
  <c r="S13"/>
  <c r="Y13" s="1"/>
  <c r="S14"/>
  <c r="Y14" s="1"/>
  <c r="S15"/>
  <c r="Y15" s="1"/>
  <c r="S16"/>
  <c r="Y16" s="1"/>
  <c r="S17"/>
  <c r="Y17" s="1"/>
  <c r="S18"/>
  <c r="Y18" s="1"/>
  <c r="S19"/>
  <c r="Y19" s="1"/>
  <c r="S20"/>
  <c r="Y20" s="1"/>
  <c r="S21"/>
  <c r="Y21" s="1"/>
  <c r="S22"/>
  <c r="Y22" s="1"/>
  <c r="S23"/>
  <c r="Y23" s="1"/>
  <c r="R4"/>
  <c r="X4" s="1"/>
  <c r="R5"/>
  <c r="X5" s="1"/>
  <c r="R6"/>
  <c r="X6" s="1"/>
  <c r="R7"/>
  <c r="X7" s="1"/>
  <c r="R8"/>
  <c r="X8" s="1"/>
  <c r="R9"/>
  <c r="X9" s="1"/>
  <c r="R10"/>
  <c r="X10" s="1"/>
  <c r="R11"/>
  <c r="X11" s="1"/>
  <c r="R12"/>
  <c r="X12" s="1"/>
  <c r="R13"/>
  <c r="X13" s="1"/>
  <c r="R14"/>
  <c r="X14" s="1"/>
  <c r="R15"/>
  <c r="X15" s="1"/>
  <c r="R16"/>
  <c r="X16" s="1"/>
  <c r="R17"/>
  <c r="X17" s="1"/>
  <c r="R18"/>
  <c r="X18" s="1"/>
  <c r="R19"/>
  <c r="X19" s="1"/>
  <c r="R20"/>
  <c r="X20" s="1"/>
  <c r="R21"/>
  <c r="X21" s="1"/>
  <c r="R22"/>
  <c r="X22" s="1"/>
  <c r="R23"/>
  <c r="X23" s="1"/>
  <c r="Q4"/>
  <c r="W4" s="1"/>
  <c r="Q5"/>
  <c r="W5" s="1"/>
  <c r="Q6"/>
  <c r="W6" s="1"/>
  <c r="Q7"/>
  <c r="W7" s="1"/>
  <c r="Q8"/>
  <c r="W8" s="1"/>
  <c r="Q9"/>
  <c r="W9" s="1"/>
  <c r="Q10"/>
  <c r="W10" s="1"/>
  <c r="Q11"/>
  <c r="W11" s="1"/>
  <c r="Q12"/>
  <c r="W12" s="1"/>
  <c r="Q13"/>
  <c r="W13" s="1"/>
  <c r="Q14"/>
  <c r="W14" s="1"/>
  <c r="Q15"/>
  <c r="W15" s="1"/>
  <c r="Q16"/>
  <c r="W16" s="1"/>
  <c r="Q17"/>
  <c r="W17" s="1"/>
  <c r="Q18"/>
  <c r="W18" s="1"/>
  <c r="Q19"/>
  <c r="W19" s="1"/>
  <c r="Q20"/>
  <c r="W20" s="1"/>
  <c r="Q21"/>
  <c r="W21" s="1"/>
  <c r="Q22"/>
  <c r="W22" s="1"/>
  <c r="Q23"/>
  <c r="W23" s="1"/>
  <c r="P4"/>
  <c r="V4" s="1"/>
  <c r="P5"/>
  <c r="V5" s="1"/>
  <c r="P6"/>
  <c r="V6" s="1"/>
  <c r="P7"/>
  <c r="V7" s="1"/>
  <c r="P8"/>
  <c r="V8" s="1"/>
  <c r="P9"/>
  <c r="V9" s="1"/>
  <c r="P10"/>
  <c r="V10" s="1"/>
  <c r="P11"/>
  <c r="V11" s="1"/>
  <c r="P12"/>
  <c r="V12" s="1"/>
  <c r="P13"/>
  <c r="V13" s="1"/>
  <c r="P14"/>
  <c r="V14" s="1"/>
  <c r="P15"/>
  <c r="V15" s="1"/>
  <c r="P16"/>
  <c r="V16" s="1"/>
  <c r="P17"/>
  <c r="V17" s="1"/>
  <c r="P18"/>
  <c r="V18" s="1"/>
  <c r="P19"/>
  <c r="V19" s="1"/>
  <c r="P20"/>
  <c r="V20" s="1"/>
  <c r="P21"/>
  <c r="V21" s="1"/>
  <c r="P22"/>
  <c r="V22" s="1"/>
  <c r="P23"/>
  <c r="V23" s="1"/>
  <c r="O4"/>
  <c r="U4" s="1"/>
  <c r="O5"/>
  <c r="U5" s="1"/>
  <c r="O6"/>
  <c r="U6" s="1"/>
  <c r="O7"/>
  <c r="U7" s="1"/>
  <c r="O8"/>
  <c r="U8" s="1"/>
  <c r="O9"/>
  <c r="U9" s="1"/>
  <c r="O10"/>
  <c r="U10" s="1"/>
  <c r="O11"/>
  <c r="U11" s="1"/>
  <c r="O12"/>
  <c r="U12" s="1"/>
  <c r="O13"/>
  <c r="U13" s="1"/>
  <c r="O14"/>
  <c r="U14" s="1"/>
  <c r="O15"/>
  <c r="U15" s="1"/>
  <c r="O16"/>
  <c r="U16" s="1"/>
  <c r="O17"/>
  <c r="U17" s="1"/>
  <c r="O18"/>
  <c r="U18" s="1"/>
  <c r="O19"/>
  <c r="U19" s="1"/>
  <c r="O20"/>
  <c r="U20" s="1"/>
  <c r="O21"/>
  <c r="U21" s="1"/>
  <c r="O22"/>
  <c r="U22" s="1"/>
  <c r="O23"/>
  <c r="U23" s="1"/>
  <c r="N5"/>
  <c r="T5" s="1"/>
  <c r="Z5" s="1"/>
  <c r="N6"/>
  <c r="T6" s="1"/>
  <c r="Z6" s="1"/>
  <c r="N7"/>
  <c r="T7" s="1"/>
  <c r="Z7" s="1"/>
  <c r="N8"/>
  <c r="T8" s="1"/>
  <c r="Z8" s="1"/>
  <c r="N9"/>
  <c r="T9" s="1"/>
  <c r="Z9" s="1"/>
  <c r="N10"/>
  <c r="T10" s="1"/>
  <c r="Z10" s="1"/>
  <c r="N11"/>
  <c r="T11" s="1"/>
  <c r="Z11" s="1"/>
  <c r="N12"/>
  <c r="T12" s="1"/>
  <c r="Z12" s="1"/>
  <c r="N13"/>
  <c r="T13" s="1"/>
  <c r="Z13" s="1"/>
  <c r="N14"/>
  <c r="T14" s="1"/>
  <c r="Z14" s="1"/>
  <c r="N15"/>
  <c r="T15" s="1"/>
  <c r="Z15" s="1"/>
  <c r="N16"/>
  <c r="T16" s="1"/>
  <c r="Z16" s="1"/>
  <c r="N17"/>
  <c r="T17" s="1"/>
  <c r="Z17" s="1"/>
  <c r="N18"/>
  <c r="T18" s="1"/>
  <c r="Z18" s="1"/>
  <c r="N19"/>
  <c r="T19" s="1"/>
  <c r="Z19" s="1"/>
  <c r="N20"/>
  <c r="T20" s="1"/>
  <c r="Z20" s="1"/>
  <c r="N4"/>
  <c r="T4" s="1"/>
  <c r="Z4" s="1"/>
  <c r="N23"/>
  <c r="T23" s="1"/>
  <c r="Z23" s="1"/>
  <c r="N22"/>
  <c r="T22" s="1"/>
  <c r="Z22" s="1"/>
  <c r="N21"/>
  <c r="T21" s="1"/>
  <c r="Z21" s="1"/>
  <c r="K29" i="33"/>
  <c r="K31" s="1"/>
  <c r="J29"/>
  <c r="J31" s="1"/>
  <c r="I29"/>
  <c r="I31" s="1"/>
  <c r="H29"/>
  <c r="H31" s="1"/>
  <c r="G29"/>
  <c r="G31" s="1"/>
  <c r="K28"/>
  <c r="K30" s="1"/>
  <c r="J28"/>
  <c r="J30" s="1"/>
  <c r="I28"/>
  <c r="I30" s="1"/>
  <c r="H28"/>
  <c r="H30" s="1"/>
  <c r="G28"/>
  <c r="G30" s="1"/>
  <c r="I29" i="30"/>
  <c r="I31" s="1"/>
  <c r="H29"/>
  <c r="H31" s="1"/>
  <c r="G29"/>
  <c r="G31" s="1"/>
  <c r="F29"/>
  <c r="F31" s="1"/>
  <c r="I28"/>
  <c r="I30" s="1"/>
  <c r="H28"/>
  <c r="H30" s="1"/>
  <c r="G28"/>
  <c r="G30" s="1"/>
  <c r="F28"/>
  <c r="F30" s="1"/>
  <c r="S5" i="48"/>
  <c r="Y5" s="1"/>
  <c r="R5"/>
  <c r="X5" s="1"/>
  <c r="Q5"/>
  <c r="W5" s="1"/>
  <c r="P5"/>
  <c r="V5" s="1"/>
  <c r="O5"/>
  <c r="U5" s="1"/>
  <c r="B30"/>
  <c r="B29"/>
  <c r="S4"/>
  <c r="Y4" s="1"/>
  <c r="R4"/>
  <c r="X4" s="1"/>
  <c r="Q4"/>
  <c r="W4" s="1"/>
  <c r="P4"/>
  <c r="V4" s="1"/>
  <c r="O4"/>
  <c r="U4" s="1"/>
  <c r="S18"/>
  <c r="Y18" s="1"/>
  <c r="R18"/>
  <c r="X18" s="1"/>
  <c r="Q18"/>
  <c r="W18" s="1"/>
  <c r="P18"/>
  <c r="V18" s="1"/>
  <c r="O18"/>
  <c r="U18" s="1"/>
  <c r="S17"/>
  <c r="Y17" s="1"/>
  <c r="R17"/>
  <c r="X17" s="1"/>
  <c r="Q17"/>
  <c r="W17" s="1"/>
  <c r="P17"/>
  <c r="V17" s="1"/>
  <c r="O17"/>
  <c r="U17" s="1"/>
  <c r="S16"/>
  <c r="Y16" s="1"/>
  <c r="R16"/>
  <c r="X16" s="1"/>
  <c r="Q16"/>
  <c r="W16" s="1"/>
  <c r="P16"/>
  <c r="V16" s="1"/>
  <c r="O16"/>
  <c r="U16" s="1"/>
  <c r="S15"/>
  <c r="Y15" s="1"/>
  <c r="R15"/>
  <c r="X15" s="1"/>
  <c r="Q15"/>
  <c r="W15" s="1"/>
  <c r="P15"/>
  <c r="V15" s="1"/>
  <c r="O15"/>
  <c r="U15" s="1"/>
  <c r="S14"/>
  <c r="Y14" s="1"/>
  <c r="R14"/>
  <c r="X14" s="1"/>
  <c r="Q14"/>
  <c r="W14" s="1"/>
  <c r="P14"/>
  <c r="V14" s="1"/>
  <c r="O14"/>
  <c r="U14" s="1"/>
  <c r="S13"/>
  <c r="Y13" s="1"/>
  <c r="R13"/>
  <c r="X13" s="1"/>
  <c r="Q13"/>
  <c r="W13" s="1"/>
  <c r="P13"/>
  <c r="V13" s="1"/>
  <c r="O13"/>
  <c r="U13" s="1"/>
  <c r="S12"/>
  <c r="Y12" s="1"/>
  <c r="R12"/>
  <c r="X12" s="1"/>
  <c r="Q12"/>
  <c r="W12" s="1"/>
  <c r="P12"/>
  <c r="V12" s="1"/>
  <c r="O12"/>
  <c r="U12" s="1"/>
  <c r="S11"/>
  <c r="Y11" s="1"/>
  <c r="R11"/>
  <c r="X11" s="1"/>
  <c r="Q11"/>
  <c r="W11" s="1"/>
  <c r="P11"/>
  <c r="V11" s="1"/>
  <c r="O11"/>
  <c r="U11" s="1"/>
  <c r="S10"/>
  <c r="Y10" s="1"/>
  <c r="R10"/>
  <c r="X10" s="1"/>
  <c r="Q10"/>
  <c r="W10" s="1"/>
  <c r="P10"/>
  <c r="V10" s="1"/>
  <c r="O10"/>
  <c r="U10" s="1"/>
  <c r="S9"/>
  <c r="Y9" s="1"/>
  <c r="R9"/>
  <c r="X9" s="1"/>
  <c r="Q9"/>
  <c r="W9" s="1"/>
  <c r="P9"/>
  <c r="V9" s="1"/>
  <c r="O9"/>
  <c r="U9" s="1"/>
  <c r="S8"/>
  <c r="Y8" s="1"/>
  <c r="R8"/>
  <c r="X8" s="1"/>
  <c r="Q8"/>
  <c r="W8" s="1"/>
  <c r="P8"/>
  <c r="V8" s="1"/>
  <c r="O8"/>
  <c r="U8" s="1"/>
  <c r="S7"/>
  <c r="Y7" s="1"/>
  <c r="R7"/>
  <c r="X7" s="1"/>
  <c r="Q7"/>
  <c r="W7" s="1"/>
  <c r="P7"/>
  <c r="V7" s="1"/>
  <c r="O7"/>
  <c r="U7" s="1"/>
  <c r="S6"/>
  <c r="Y6" s="1"/>
  <c r="R6"/>
  <c r="X6" s="1"/>
  <c r="Q6"/>
  <c r="W6" s="1"/>
  <c r="P6"/>
  <c r="V6" s="1"/>
  <c r="O6"/>
  <c r="U6" s="1"/>
  <c r="K24" i="47"/>
  <c r="K26" s="1"/>
  <c r="J24"/>
  <c r="J26" s="1"/>
  <c r="I24"/>
  <c r="I26" s="1"/>
  <c r="H24"/>
  <c r="H26" s="1"/>
  <c r="G24"/>
  <c r="G26" s="1"/>
  <c r="K23"/>
  <c r="K25" s="1"/>
  <c r="J23"/>
  <c r="J25" s="1"/>
  <c r="I23"/>
  <c r="I25" s="1"/>
  <c r="H23"/>
  <c r="H25" s="1"/>
  <c r="G23"/>
  <c r="G25" s="1"/>
  <c r="M5" i="46"/>
  <c r="Q5" s="1"/>
  <c r="L5"/>
  <c r="P5" s="1"/>
  <c r="K5"/>
  <c r="O5" s="1"/>
  <c r="J5"/>
  <c r="N5" s="1"/>
  <c r="R5" s="1"/>
  <c r="B30"/>
  <c r="B29"/>
  <c r="J4"/>
  <c r="N4" s="1"/>
  <c r="M4"/>
  <c r="Q4" s="1"/>
  <c r="L4"/>
  <c r="P4" s="1"/>
  <c r="K4"/>
  <c r="O4" s="1"/>
  <c r="M18"/>
  <c r="Q18" s="1"/>
  <c r="L18"/>
  <c r="P18" s="1"/>
  <c r="K18"/>
  <c r="O18" s="1"/>
  <c r="J18"/>
  <c r="N18" s="1"/>
  <c r="R18" s="1"/>
  <c r="M17"/>
  <c r="Q17" s="1"/>
  <c r="L17"/>
  <c r="P17" s="1"/>
  <c r="K17"/>
  <c r="O17" s="1"/>
  <c r="J17"/>
  <c r="N17" s="1"/>
  <c r="R17" s="1"/>
  <c r="M16"/>
  <c r="Q16" s="1"/>
  <c r="L16"/>
  <c r="P16" s="1"/>
  <c r="K16"/>
  <c r="O16" s="1"/>
  <c r="J16"/>
  <c r="N16" s="1"/>
  <c r="R16" s="1"/>
  <c r="M15"/>
  <c r="Q15" s="1"/>
  <c r="L15"/>
  <c r="P15" s="1"/>
  <c r="K15"/>
  <c r="O15" s="1"/>
  <c r="J15"/>
  <c r="N15" s="1"/>
  <c r="R15" s="1"/>
  <c r="M14"/>
  <c r="Q14" s="1"/>
  <c r="L14"/>
  <c r="P14" s="1"/>
  <c r="K14"/>
  <c r="O14" s="1"/>
  <c r="J14"/>
  <c r="N14" s="1"/>
  <c r="R14" s="1"/>
  <c r="M13"/>
  <c r="Q13" s="1"/>
  <c r="L13"/>
  <c r="P13" s="1"/>
  <c r="K13"/>
  <c r="O13" s="1"/>
  <c r="J13"/>
  <c r="N13" s="1"/>
  <c r="R13" s="1"/>
  <c r="M12"/>
  <c r="Q12" s="1"/>
  <c r="L12"/>
  <c r="P12" s="1"/>
  <c r="K12"/>
  <c r="O12" s="1"/>
  <c r="J12"/>
  <c r="N12" s="1"/>
  <c r="R12" s="1"/>
  <c r="M11"/>
  <c r="Q11" s="1"/>
  <c r="L11"/>
  <c r="P11" s="1"/>
  <c r="K11"/>
  <c r="O11" s="1"/>
  <c r="J11"/>
  <c r="N11" s="1"/>
  <c r="R11" s="1"/>
  <c r="M10"/>
  <c r="Q10" s="1"/>
  <c r="L10"/>
  <c r="P10" s="1"/>
  <c r="K10"/>
  <c r="O10" s="1"/>
  <c r="J10"/>
  <c r="N10" s="1"/>
  <c r="R10" s="1"/>
  <c r="M9"/>
  <c r="Q9" s="1"/>
  <c r="L9"/>
  <c r="P9" s="1"/>
  <c r="K9"/>
  <c r="O9" s="1"/>
  <c r="J9"/>
  <c r="N9" s="1"/>
  <c r="R9" s="1"/>
  <c r="M8"/>
  <c r="Q8" s="1"/>
  <c r="L8"/>
  <c r="P8" s="1"/>
  <c r="K8"/>
  <c r="O8" s="1"/>
  <c r="J8"/>
  <c r="N8" s="1"/>
  <c r="R8" s="1"/>
  <c r="M7"/>
  <c r="Q7" s="1"/>
  <c r="L7"/>
  <c r="P7" s="1"/>
  <c r="K7"/>
  <c r="O7" s="1"/>
  <c r="J7"/>
  <c r="N7" s="1"/>
  <c r="R7" s="1"/>
  <c r="M6"/>
  <c r="Q6" s="1"/>
  <c r="L6"/>
  <c r="P6" s="1"/>
  <c r="K6"/>
  <c r="O6" s="1"/>
  <c r="J6"/>
  <c r="N6" s="1"/>
  <c r="R6" s="1"/>
  <c r="H27" i="48" l="1"/>
  <c r="H28" s="1"/>
  <c r="AA5" i="71"/>
  <c r="U27"/>
  <c r="U28"/>
  <c r="AB5"/>
  <c r="V27"/>
  <c r="V28"/>
  <c r="AC5"/>
  <c r="W27"/>
  <c r="W28"/>
  <c r="AD5"/>
  <c r="X27"/>
  <c r="X28"/>
  <c r="AE5"/>
  <c r="Y27"/>
  <c r="Y28"/>
  <c r="Z5"/>
  <c r="T27"/>
  <c r="T28"/>
  <c r="O32" i="74"/>
  <c r="O33"/>
  <c r="U5"/>
  <c r="P32"/>
  <c r="P33"/>
  <c r="V5"/>
  <c r="Q32"/>
  <c r="Q33"/>
  <c r="W5"/>
  <c r="R32"/>
  <c r="R33"/>
  <c r="X5"/>
  <c r="S32"/>
  <c r="S33"/>
  <c r="Y5"/>
  <c r="N32"/>
  <c r="N33"/>
  <c r="T5"/>
  <c r="W5" i="73"/>
  <c r="R32"/>
  <c r="R33"/>
  <c r="X5"/>
  <c r="S32"/>
  <c r="S33"/>
  <c r="Y5"/>
  <c r="T32"/>
  <c r="T33"/>
  <c r="Z5"/>
  <c r="U32"/>
  <c r="U33"/>
  <c r="Q32"/>
  <c r="Q33"/>
  <c r="S5" i="72"/>
  <c r="O32"/>
  <c r="O33"/>
  <c r="T5"/>
  <c r="P32"/>
  <c r="P33"/>
  <c r="U5"/>
  <c r="Q32"/>
  <c r="Q33"/>
  <c r="N32"/>
  <c r="N33"/>
  <c r="W5" i="70"/>
  <c r="R27"/>
  <c r="R28"/>
  <c r="X5"/>
  <c r="S27"/>
  <c r="S28"/>
  <c r="Y5"/>
  <c r="T27"/>
  <c r="T28"/>
  <c r="Z5"/>
  <c r="U27"/>
  <c r="U28"/>
  <c r="Q27"/>
  <c r="Q28"/>
  <c r="Q27" i="69"/>
  <c r="Q28"/>
  <c r="P27"/>
  <c r="P28"/>
  <c r="O27"/>
  <c r="O28"/>
  <c r="N27"/>
  <c r="N28"/>
  <c r="Y22" i="68"/>
  <c r="Y23"/>
  <c r="X22"/>
  <c r="X23"/>
  <c r="W22"/>
  <c r="W23"/>
  <c r="V22"/>
  <c r="V23"/>
  <c r="U22"/>
  <c r="U23"/>
  <c r="T22"/>
  <c r="T23"/>
  <c r="U22" i="67"/>
  <c r="U23"/>
  <c r="T22"/>
  <c r="T23"/>
  <c r="S22"/>
  <c r="S23"/>
  <c r="R22"/>
  <c r="R23"/>
  <c r="Q22"/>
  <c r="Q23"/>
  <c r="Q22" i="66"/>
  <c r="Q23"/>
  <c r="P22"/>
  <c r="P23"/>
  <c r="O22"/>
  <c r="O23"/>
  <c r="N22"/>
  <c r="N23"/>
  <c r="Z4" i="52"/>
  <c r="Z18"/>
  <c r="V4" i="51"/>
  <c r="V26"/>
  <c r="R4" i="49"/>
  <c r="G32" i="33"/>
  <c r="G33" s="1"/>
  <c r="H32"/>
  <c r="H33" s="1"/>
  <c r="I32"/>
  <c r="I33" s="1"/>
  <c r="J32"/>
  <c r="J33" s="1"/>
  <c r="K32"/>
  <c r="K33" s="1"/>
  <c r="F32" i="30"/>
  <c r="F33" s="1"/>
  <c r="G32"/>
  <c r="G33" s="1"/>
  <c r="H32"/>
  <c r="H33" s="1"/>
  <c r="I32"/>
  <c r="I33" s="1"/>
  <c r="G27" i="47"/>
  <c r="G28" s="1"/>
  <c r="H27"/>
  <c r="H28" s="1"/>
  <c r="I27"/>
  <c r="I28" s="1"/>
  <c r="J27"/>
  <c r="J28" s="1"/>
  <c r="K27"/>
  <c r="K28" s="1"/>
  <c r="R4" i="46"/>
  <c r="G4" i="57"/>
  <c r="H4"/>
  <c r="I4"/>
  <c r="G5"/>
  <c r="H5"/>
  <c r="I5"/>
  <c r="G6"/>
  <c r="H6"/>
  <c r="I6"/>
  <c r="G7"/>
  <c r="H7"/>
  <c r="I7"/>
  <c r="G8"/>
  <c r="H8"/>
  <c r="I8"/>
  <c r="G9"/>
  <c r="H9"/>
  <c r="I9"/>
  <c r="G10"/>
  <c r="H10"/>
  <c r="I10"/>
  <c r="G11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F5"/>
  <c r="F6"/>
  <c r="F7"/>
  <c r="F8"/>
  <c r="F9"/>
  <c r="F10"/>
  <c r="F11"/>
  <c r="F12"/>
  <c r="F13"/>
  <c r="F14"/>
  <c r="F15"/>
  <c r="F16"/>
  <c r="F17"/>
  <c r="F18"/>
  <c r="F4"/>
  <c r="H5" i="42"/>
  <c r="I5"/>
  <c r="J5"/>
  <c r="K5"/>
  <c r="L5"/>
  <c r="M5"/>
  <c r="H6"/>
  <c r="I6"/>
  <c r="J6"/>
  <c r="K6"/>
  <c r="L6"/>
  <c r="M6"/>
  <c r="H7"/>
  <c r="I7"/>
  <c r="J7"/>
  <c r="K7"/>
  <c r="L7"/>
  <c r="M7"/>
  <c r="H8"/>
  <c r="I8"/>
  <c r="J8"/>
  <c r="K8"/>
  <c r="L8"/>
  <c r="M8"/>
  <c r="H9"/>
  <c r="I9"/>
  <c r="J9"/>
  <c r="K9"/>
  <c r="L9"/>
  <c r="M9"/>
  <c r="H10"/>
  <c r="I10"/>
  <c r="J10"/>
  <c r="K10"/>
  <c r="L10"/>
  <c r="M10"/>
  <c r="H11"/>
  <c r="I11"/>
  <c r="J11"/>
  <c r="K11"/>
  <c r="L11"/>
  <c r="M11"/>
  <c r="H12"/>
  <c r="I12"/>
  <c r="J12"/>
  <c r="K12"/>
  <c r="L12"/>
  <c r="M12"/>
  <c r="H13"/>
  <c r="I13"/>
  <c r="J13"/>
  <c r="K13"/>
  <c r="L13"/>
  <c r="M13"/>
  <c r="H14"/>
  <c r="I14"/>
  <c r="J14"/>
  <c r="K14"/>
  <c r="L14"/>
  <c r="M14"/>
  <c r="H15"/>
  <c r="I15"/>
  <c r="J15"/>
  <c r="K15"/>
  <c r="L15"/>
  <c r="M15"/>
  <c r="H16"/>
  <c r="I16"/>
  <c r="J16"/>
  <c r="K16"/>
  <c r="L16"/>
  <c r="M16"/>
  <c r="H17"/>
  <c r="I17"/>
  <c r="J17"/>
  <c r="K17"/>
  <c r="L17"/>
  <c r="M17"/>
  <c r="H18"/>
  <c r="I18"/>
  <c r="J18"/>
  <c r="K18"/>
  <c r="L18"/>
  <c r="M18"/>
  <c r="I4"/>
  <c r="J4"/>
  <c r="K4"/>
  <c r="L4"/>
  <c r="M4"/>
  <c r="H4"/>
  <c r="C20"/>
  <c r="D20"/>
  <c r="E20"/>
  <c r="F20"/>
  <c r="G20"/>
  <c r="H20"/>
  <c r="I20"/>
  <c r="J20"/>
  <c r="K20"/>
  <c r="L20"/>
  <c r="M20"/>
  <c r="C21"/>
  <c r="D21"/>
  <c r="E21"/>
  <c r="F21"/>
  <c r="G21"/>
  <c r="H21"/>
  <c r="I21"/>
  <c r="J21"/>
  <c r="K21"/>
  <c r="L21"/>
  <c r="M21"/>
  <c r="B21"/>
  <c r="B20"/>
  <c r="H4" i="41"/>
  <c r="I4"/>
  <c r="J4"/>
  <c r="K4"/>
  <c r="G5"/>
  <c r="H5"/>
  <c r="I5"/>
  <c r="J5"/>
  <c r="K5"/>
  <c r="G6"/>
  <c r="H6"/>
  <c r="I6"/>
  <c r="J6"/>
  <c r="K6"/>
  <c r="G7"/>
  <c r="H7"/>
  <c r="I7"/>
  <c r="J7"/>
  <c r="K7"/>
  <c r="G8"/>
  <c r="H8"/>
  <c r="I8"/>
  <c r="J8"/>
  <c r="K8"/>
  <c r="G9"/>
  <c r="H9"/>
  <c r="I9"/>
  <c r="J9"/>
  <c r="K9"/>
  <c r="G10"/>
  <c r="H10"/>
  <c r="I10"/>
  <c r="J10"/>
  <c r="K10"/>
  <c r="G11"/>
  <c r="H11"/>
  <c r="I11"/>
  <c r="J11"/>
  <c r="K11"/>
  <c r="G12"/>
  <c r="H12"/>
  <c r="I12"/>
  <c r="J12"/>
  <c r="K12"/>
  <c r="G13"/>
  <c r="H13"/>
  <c r="I13"/>
  <c r="J13"/>
  <c r="K13"/>
  <c r="G14"/>
  <c r="H14"/>
  <c r="I14"/>
  <c r="J14"/>
  <c r="K14"/>
  <c r="G15"/>
  <c r="H15"/>
  <c r="I15"/>
  <c r="J15"/>
  <c r="K15"/>
  <c r="G16"/>
  <c r="H16"/>
  <c r="I16"/>
  <c r="J16"/>
  <c r="K16"/>
  <c r="G17"/>
  <c r="H17"/>
  <c r="I17"/>
  <c r="J17"/>
  <c r="K17"/>
  <c r="G18"/>
  <c r="H18"/>
  <c r="I18"/>
  <c r="J18"/>
  <c r="K18"/>
  <c r="G4"/>
  <c r="C20"/>
  <c r="D20"/>
  <c r="E20"/>
  <c r="F20"/>
  <c r="G20"/>
  <c r="H20"/>
  <c r="I20"/>
  <c r="J20"/>
  <c r="K20"/>
  <c r="C21"/>
  <c r="D21"/>
  <c r="E21"/>
  <c r="F21"/>
  <c r="G21"/>
  <c r="H21"/>
  <c r="I21"/>
  <c r="J21"/>
  <c r="K21"/>
  <c r="B21"/>
  <c r="B20"/>
  <c r="H30" i="48" l="1"/>
  <c r="H29"/>
  <c r="AF5" i="71"/>
  <c r="Z27"/>
  <c r="Z28"/>
  <c r="AK5"/>
  <c r="AE27"/>
  <c r="AE28"/>
  <c r="AJ5"/>
  <c r="AD27"/>
  <c r="AD28"/>
  <c r="AI5"/>
  <c r="AC27"/>
  <c r="AC28"/>
  <c r="AH5"/>
  <c r="AB27"/>
  <c r="AB28"/>
  <c r="AG5"/>
  <c r="AA27"/>
  <c r="AA28"/>
  <c r="F20" i="57"/>
  <c r="F21"/>
  <c r="I20"/>
  <c r="I21"/>
  <c r="H20"/>
  <c r="H21"/>
  <c r="G20"/>
  <c r="G21"/>
  <c r="T32" i="74"/>
  <c r="T33"/>
  <c r="Y32"/>
  <c r="AE5"/>
  <c r="Y33"/>
  <c r="X32"/>
  <c r="AD5"/>
  <c r="X33"/>
  <c r="W32"/>
  <c r="AC5"/>
  <c r="W33"/>
  <c r="V32"/>
  <c r="AB5"/>
  <c r="V33"/>
  <c r="U32"/>
  <c r="AA5"/>
  <c r="U33"/>
  <c r="V29" i="73"/>
  <c r="AA29" s="1"/>
  <c r="V28"/>
  <c r="AA28" s="1"/>
  <c r="V27"/>
  <c r="AA27" s="1"/>
  <c r="V26"/>
  <c r="AA26" s="1"/>
  <c r="V25"/>
  <c r="AA25" s="1"/>
  <c r="V24"/>
  <c r="AA24" s="1"/>
  <c r="V23"/>
  <c r="AA23" s="1"/>
  <c r="V22"/>
  <c r="AA22" s="1"/>
  <c r="V21"/>
  <c r="AA21" s="1"/>
  <c r="V20"/>
  <c r="AA20" s="1"/>
  <c r="V19"/>
  <c r="AA19" s="1"/>
  <c r="V18"/>
  <c r="AA18" s="1"/>
  <c r="V17"/>
  <c r="AA17" s="1"/>
  <c r="V16"/>
  <c r="AA16" s="1"/>
  <c r="V15"/>
  <c r="AA15" s="1"/>
  <c r="V14"/>
  <c r="AA14" s="1"/>
  <c r="V13"/>
  <c r="AA13" s="1"/>
  <c r="V12"/>
  <c r="AA12" s="1"/>
  <c r="V11"/>
  <c r="AA11" s="1"/>
  <c r="V10"/>
  <c r="AA10" s="1"/>
  <c r="V9"/>
  <c r="AA9" s="1"/>
  <c r="V8"/>
  <c r="AA8" s="1"/>
  <c r="V7"/>
  <c r="AA7" s="1"/>
  <c r="V6"/>
  <c r="AA6" s="1"/>
  <c r="AE5"/>
  <c r="Z32"/>
  <c r="Z33"/>
  <c r="AD5"/>
  <c r="Y32"/>
  <c r="Y33"/>
  <c r="AC5"/>
  <c r="X32"/>
  <c r="X33"/>
  <c r="AB5"/>
  <c r="W32"/>
  <c r="W33"/>
  <c r="V5"/>
  <c r="R29" i="72"/>
  <c r="V29" s="1"/>
  <c r="R28"/>
  <c r="V28" s="1"/>
  <c r="R27"/>
  <c r="V27" s="1"/>
  <c r="R26"/>
  <c r="V26" s="1"/>
  <c r="R25"/>
  <c r="V25" s="1"/>
  <c r="R24"/>
  <c r="V24" s="1"/>
  <c r="R23"/>
  <c r="V23" s="1"/>
  <c r="R22"/>
  <c r="V22" s="1"/>
  <c r="R21"/>
  <c r="V21" s="1"/>
  <c r="R20"/>
  <c r="V20" s="1"/>
  <c r="R19"/>
  <c r="V19" s="1"/>
  <c r="R18"/>
  <c r="V18" s="1"/>
  <c r="R17"/>
  <c r="V17" s="1"/>
  <c r="R16"/>
  <c r="V16" s="1"/>
  <c r="R15"/>
  <c r="V15" s="1"/>
  <c r="R14"/>
  <c r="V14" s="1"/>
  <c r="R12"/>
  <c r="V12" s="1"/>
  <c r="R10"/>
  <c r="V10" s="1"/>
  <c r="R9"/>
  <c r="V9" s="1"/>
  <c r="R8"/>
  <c r="V8" s="1"/>
  <c r="R7"/>
  <c r="V7" s="1"/>
  <c r="R6"/>
  <c r="V6" s="1"/>
  <c r="R13"/>
  <c r="V13" s="1"/>
  <c r="R11"/>
  <c r="V11" s="1"/>
  <c r="Y5"/>
  <c r="U32"/>
  <c r="U33"/>
  <c r="X5"/>
  <c r="T32"/>
  <c r="T33"/>
  <c r="W5"/>
  <c r="S32"/>
  <c r="S33"/>
  <c r="R5"/>
  <c r="V24" i="70"/>
  <c r="AA24" s="1"/>
  <c r="V23"/>
  <c r="AA23" s="1"/>
  <c r="V22"/>
  <c r="AA22" s="1"/>
  <c r="V21"/>
  <c r="AA21" s="1"/>
  <c r="V20"/>
  <c r="AA20" s="1"/>
  <c r="V19"/>
  <c r="AA19" s="1"/>
  <c r="V18"/>
  <c r="AA18" s="1"/>
  <c r="V17"/>
  <c r="AA17" s="1"/>
  <c r="V16"/>
  <c r="AA16" s="1"/>
  <c r="V15"/>
  <c r="AA15" s="1"/>
  <c r="V14"/>
  <c r="AA14" s="1"/>
  <c r="V12"/>
  <c r="AA12" s="1"/>
  <c r="V10"/>
  <c r="AA10" s="1"/>
  <c r="V9"/>
  <c r="AA9" s="1"/>
  <c r="V8"/>
  <c r="AA8" s="1"/>
  <c r="V7"/>
  <c r="AA7" s="1"/>
  <c r="V6"/>
  <c r="AA6" s="1"/>
  <c r="V13"/>
  <c r="AA13" s="1"/>
  <c r="V11"/>
  <c r="AA11" s="1"/>
  <c r="AE5"/>
  <c r="Z27"/>
  <c r="Z28"/>
  <c r="AD5"/>
  <c r="Y27"/>
  <c r="Y28"/>
  <c r="AC5"/>
  <c r="X27"/>
  <c r="X28"/>
  <c r="AB5"/>
  <c r="W27"/>
  <c r="W28"/>
  <c r="V5"/>
  <c r="R5" i="69"/>
  <c r="V5" s="1"/>
  <c r="R24"/>
  <c r="V24" s="1"/>
  <c r="R23"/>
  <c r="V23" s="1"/>
  <c r="R22"/>
  <c r="V22" s="1"/>
  <c r="R21"/>
  <c r="V21" s="1"/>
  <c r="R20"/>
  <c r="V20" s="1"/>
  <c r="R15"/>
  <c r="V15" s="1"/>
  <c r="R14"/>
  <c r="V14" s="1"/>
  <c r="R13"/>
  <c r="V13" s="1"/>
  <c r="R11"/>
  <c r="V11" s="1"/>
  <c r="S27"/>
  <c r="S28"/>
  <c r="T27"/>
  <c r="T28"/>
  <c r="U27"/>
  <c r="U28"/>
  <c r="R27"/>
  <c r="R28"/>
  <c r="Z5" i="68"/>
  <c r="AF5" s="1"/>
  <c r="Z15"/>
  <c r="AF15" s="1"/>
  <c r="Z14"/>
  <c r="AF14" s="1"/>
  <c r="Z13"/>
  <c r="AF13" s="1"/>
  <c r="Z11"/>
  <c r="AF11" s="1"/>
  <c r="AA22"/>
  <c r="AA23"/>
  <c r="AB22"/>
  <c r="AB23"/>
  <c r="AC22"/>
  <c r="AC23"/>
  <c r="AD22"/>
  <c r="AD23"/>
  <c r="AE22"/>
  <c r="AE23"/>
  <c r="Z22"/>
  <c r="Z23"/>
  <c r="V19" i="67"/>
  <c r="AA19" s="1"/>
  <c r="V18"/>
  <c r="AA18" s="1"/>
  <c r="V17"/>
  <c r="AA17" s="1"/>
  <c r="V16"/>
  <c r="AA16" s="1"/>
  <c r="V12"/>
  <c r="AA12" s="1"/>
  <c r="V10"/>
  <c r="AA10" s="1"/>
  <c r="V9"/>
  <c r="AA9" s="1"/>
  <c r="V8"/>
  <c r="AA8" s="1"/>
  <c r="V7"/>
  <c r="AA7" s="1"/>
  <c r="V6"/>
  <c r="AA6" s="1"/>
  <c r="V5"/>
  <c r="AA5" s="1"/>
  <c r="V15"/>
  <c r="AA15" s="1"/>
  <c r="V14"/>
  <c r="AA14" s="1"/>
  <c r="V13"/>
  <c r="AA13" s="1"/>
  <c r="V11"/>
  <c r="AA11" s="1"/>
  <c r="W22"/>
  <c r="W23"/>
  <c r="X22"/>
  <c r="X23"/>
  <c r="Y22"/>
  <c r="Y23"/>
  <c r="Z22"/>
  <c r="Z23"/>
  <c r="V22"/>
  <c r="V23"/>
  <c r="R19" i="66"/>
  <c r="V19" s="1"/>
  <c r="R18"/>
  <c r="V18" s="1"/>
  <c r="R17"/>
  <c r="V17" s="1"/>
  <c r="R16"/>
  <c r="V16" s="1"/>
  <c r="R12"/>
  <c r="V12" s="1"/>
  <c r="R10"/>
  <c r="V10" s="1"/>
  <c r="R9"/>
  <c r="V9" s="1"/>
  <c r="R8"/>
  <c r="V8" s="1"/>
  <c r="R7"/>
  <c r="V7" s="1"/>
  <c r="R6"/>
  <c r="V6" s="1"/>
  <c r="R5"/>
  <c r="V5" s="1"/>
  <c r="R15"/>
  <c r="V15" s="1"/>
  <c r="R14"/>
  <c r="V14" s="1"/>
  <c r="R13"/>
  <c r="V13" s="1"/>
  <c r="R11"/>
  <c r="V11" s="1"/>
  <c r="S22"/>
  <c r="S23"/>
  <c r="T22"/>
  <c r="T23"/>
  <c r="U22"/>
  <c r="U23"/>
  <c r="R22"/>
  <c r="R23"/>
  <c r="K34" i="33"/>
  <c r="K35"/>
  <c r="J34"/>
  <c r="J35"/>
  <c r="I34"/>
  <c r="I35"/>
  <c r="H34"/>
  <c r="H35"/>
  <c r="G34"/>
  <c r="G35"/>
  <c r="I34" i="30"/>
  <c r="I35"/>
  <c r="H34"/>
  <c r="H35"/>
  <c r="G34"/>
  <c r="G35"/>
  <c r="F34"/>
  <c r="F35"/>
  <c r="K29" i="47"/>
  <c r="K30"/>
  <c r="J29"/>
  <c r="J30"/>
  <c r="I29"/>
  <c r="I30"/>
  <c r="H29"/>
  <c r="H30"/>
  <c r="G29"/>
  <c r="G30"/>
  <c r="N4" i="42"/>
  <c r="S4"/>
  <c r="R4"/>
  <c r="Q4"/>
  <c r="P4"/>
  <c r="O4"/>
  <c r="S18"/>
  <c r="R18"/>
  <c r="Q18"/>
  <c r="P18"/>
  <c r="O18"/>
  <c r="N18"/>
  <c r="S17"/>
  <c r="R17"/>
  <c r="Q17"/>
  <c r="P17"/>
  <c r="O17"/>
  <c r="N17"/>
  <c r="S16"/>
  <c r="R16"/>
  <c r="Q16"/>
  <c r="P16"/>
  <c r="O16"/>
  <c r="N16"/>
  <c r="S15"/>
  <c r="R15"/>
  <c r="Q15"/>
  <c r="P15"/>
  <c r="O15"/>
  <c r="N15"/>
  <c r="S14"/>
  <c r="R14"/>
  <c r="Q14"/>
  <c r="P14"/>
  <c r="O14"/>
  <c r="N14"/>
  <c r="S13"/>
  <c r="R13"/>
  <c r="Q13"/>
  <c r="P13"/>
  <c r="O13"/>
  <c r="N13"/>
  <c r="S12"/>
  <c r="R12"/>
  <c r="Q12"/>
  <c r="P12"/>
  <c r="O12"/>
  <c r="N12"/>
  <c r="S11"/>
  <c r="R11"/>
  <c r="Q11"/>
  <c r="P11"/>
  <c r="O11"/>
  <c r="N11"/>
  <c r="S10"/>
  <c r="R10"/>
  <c r="Q10"/>
  <c r="P10"/>
  <c r="O10"/>
  <c r="N10"/>
  <c r="S9"/>
  <c r="R9"/>
  <c r="Q9"/>
  <c r="P9"/>
  <c r="O9"/>
  <c r="N9"/>
  <c r="S8"/>
  <c r="R8"/>
  <c r="Q8"/>
  <c r="P8"/>
  <c r="O8"/>
  <c r="N8"/>
  <c r="S7"/>
  <c r="R7"/>
  <c r="Q7"/>
  <c r="P7"/>
  <c r="O7"/>
  <c r="N7"/>
  <c r="S6"/>
  <c r="R6"/>
  <c r="Q6"/>
  <c r="P6"/>
  <c r="O6"/>
  <c r="N6"/>
  <c r="S5"/>
  <c r="R5"/>
  <c r="Q5"/>
  <c r="P5"/>
  <c r="O5"/>
  <c r="N5"/>
  <c r="T18"/>
  <c r="T17"/>
  <c r="T16"/>
  <c r="T15"/>
  <c r="T14"/>
  <c r="T13"/>
  <c r="T12"/>
  <c r="T11"/>
  <c r="T10"/>
  <c r="T9"/>
  <c r="T8"/>
  <c r="T7"/>
  <c r="T6"/>
  <c r="T5"/>
  <c r="L4" i="41"/>
  <c r="P18"/>
  <c r="O18"/>
  <c r="N18"/>
  <c r="M18"/>
  <c r="L18"/>
  <c r="P17"/>
  <c r="O17"/>
  <c r="N17"/>
  <c r="M17"/>
  <c r="L17"/>
  <c r="P16"/>
  <c r="O16"/>
  <c r="N16"/>
  <c r="M16"/>
  <c r="L16"/>
  <c r="P15"/>
  <c r="O15"/>
  <c r="N15"/>
  <c r="M15"/>
  <c r="L15"/>
  <c r="P14"/>
  <c r="O14"/>
  <c r="N14"/>
  <c r="M14"/>
  <c r="L14"/>
  <c r="P13"/>
  <c r="O13"/>
  <c r="N13"/>
  <c r="M13"/>
  <c r="L13"/>
  <c r="P12"/>
  <c r="O12"/>
  <c r="N12"/>
  <c r="M12"/>
  <c r="L12"/>
  <c r="P11"/>
  <c r="O11"/>
  <c r="N11"/>
  <c r="M11"/>
  <c r="L11"/>
  <c r="P10"/>
  <c r="O10"/>
  <c r="N10"/>
  <c r="M10"/>
  <c r="L10"/>
  <c r="P9"/>
  <c r="O9"/>
  <c r="N9"/>
  <c r="M9"/>
  <c r="L9"/>
  <c r="P8"/>
  <c r="O8"/>
  <c r="N8"/>
  <c r="M8"/>
  <c r="L8"/>
  <c r="P7"/>
  <c r="O7"/>
  <c r="N7"/>
  <c r="M7"/>
  <c r="L7"/>
  <c r="P6"/>
  <c r="O6"/>
  <c r="N6"/>
  <c r="M6"/>
  <c r="L6"/>
  <c r="P5"/>
  <c r="O5"/>
  <c r="N5"/>
  <c r="M5"/>
  <c r="L5"/>
  <c r="P4"/>
  <c r="O4"/>
  <c r="N4"/>
  <c r="M4"/>
  <c r="Q18"/>
  <c r="Q17"/>
  <c r="Q16"/>
  <c r="Q15"/>
  <c r="Q14"/>
  <c r="Q13"/>
  <c r="Q12"/>
  <c r="Q11"/>
  <c r="Q10"/>
  <c r="Q9"/>
  <c r="Q8"/>
  <c r="Q7"/>
  <c r="Q6"/>
  <c r="Q5"/>
  <c r="N5" i="48" l="1"/>
  <c r="T5" s="1"/>
  <c r="Z5" s="1"/>
  <c r="N4"/>
  <c r="T4" s="1"/>
  <c r="Z4" s="1"/>
  <c r="N18"/>
  <c r="T18" s="1"/>
  <c r="Z18" s="1"/>
  <c r="N17"/>
  <c r="T17" s="1"/>
  <c r="Z17" s="1"/>
  <c r="N16"/>
  <c r="T16" s="1"/>
  <c r="Z16" s="1"/>
  <c r="N15"/>
  <c r="T15" s="1"/>
  <c r="Z15" s="1"/>
  <c r="N14"/>
  <c r="T14" s="1"/>
  <c r="Z14" s="1"/>
  <c r="N13"/>
  <c r="T13" s="1"/>
  <c r="Z13" s="1"/>
  <c r="N12"/>
  <c r="T12" s="1"/>
  <c r="Z12" s="1"/>
  <c r="N11"/>
  <c r="T11" s="1"/>
  <c r="Z11" s="1"/>
  <c r="N10"/>
  <c r="T10" s="1"/>
  <c r="Z10" s="1"/>
  <c r="N9"/>
  <c r="T9" s="1"/>
  <c r="Z9" s="1"/>
  <c r="N8"/>
  <c r="T8" s="1"/>
  <c r="Z8" s="1"/>
  <c r="N7"/>
  <c r="T7" s="1"/>
  <c r="Z7" s="1"/>
  <c r="N6"/>
  <c r="T6" s="1"/>
  <c r="Z6" s="1"/>
  <c r="AG27" i="71"/>
  <c r="AG28"/>
  <c r="AH27"/>
  <c r="AH28"/>
  <c r="AI27"/>
  <c r="AI28"/>
  <c r="AJ27"/>
  <c r="AJ28"/>
  <c r="AK27"/>
  <c r="AK28"/>
  <c r="AF27"/>
  <c r="AF28"/>
  <c r="AG5" i="74"/>
  <c r="AA32"/>
  <c r="AA33"/>
  <c r="AH5"/>
  <c r="AB32"/>
  <c r="AB33"/>
  <c r="AI5"/>
  <c r="AC32"/>
  <c r="AC33"/>
  <c r="AJ5"/>
  <c r="AD32"/>
  <c r="AD33"/>
  <c r="AK5"/>
  <c r="AE32"/>
  <c r="AE33"/>
  <c r="Z28"/>
  <c r="AF28" s="1"/>
  <c r="Z29"/>
  <c r="AF29" s="1"/>
  <c r="Z25"/>
  <c r="AF25" s="1"/>
  <c r="Z19"/>
  <c r="AF19" s="1"/>
  <c r="Z18"/>
  <c r="AF18" s="1"/>
  <c r="Z17"/>
  <c r="AF17" s="1"/>
  <c r="Z16"/>
  <c r="AF16" s="1"/>
  <c r="Z12"/>
  <c r="AF12" s="1"/>
  <c r="Z10"/>
  <c r="AF10" s="1"/>
  <c r="Z9"/>
  <c r="AF9" s="1"/>
  <c r="Z8"/>
  <c r="AF8" s="1"/>
  <c r="Z7"/>
  <c r="AF7" s="1"/>
  <c r="Z6"/>
  <c r="AF6" s="1"/>
  <c r="Z5"/>
  <c r="Z11"/>
  <c r="AF11" s="1"/>
  <c r="Z13"/>
  <c r="AF13" s="1"/>
  <c r="Z14"/>
  <c r="AF14" s="1"/>
  <c r="Z15"/>
  <c r="AF15" s="1"/>
  <c r="Z20"/>
  <c r="AF20" s="1"/>
  <c r="Z21"/>
  <c r="AF21" s="1"/>
  <c r="Z22"/>
  <c r="AF22" s="1"/>
  <c r="Z23"/>
  <c r="AF23" s="1"/>
  <c r="Z24"/>
  <c r="AF24" s="1"/>
  <c r="Z26"/>
  <c r="AF26" s="1"/>
  <c r="Z27"/>
  <c r="AF27" s="1"/>
  <c r="AA5" i="73"/>
  <c r="V32"/>
  <c r="V33"/>
  <c r="AB32"/>
  <c r="AB33"/>
  <c r="AC32"/>
  <c r="AC33"/>
  <c r="AD32"/>
  <c r="AD33"/>
  <c r="AE32"/>
  <c r="AE33"/>
  <c r="V5" i="72"/>
  <c r="R33"/>
  <c r="R32"/>
  <c r="W32"/>
  <c r="W33"/>
  <c r="X32"/>
  <c r="X33"/>
  <c r="Y32"/>
  <c r="Y33"/>
  <c r="AA5" i="70"/>
  <c r="V28"/>
  <c r="V27"/>
  <c r="AB27"/>
  <c r="AB28"/>
  <c r="AC27"/>
  <c r="AC28"/>
  <c r="AD27"/>
  <c r="AD28"/>
  <c r="AE27"/>
  <c r="AE28"/>
  <c r="Y27" i="69"/>
  <c r="Y28"/>
  <c r="X27"/>
  <c r="X28"/>
  <c r="W27"/>
  <c r="W28"/>
  <c r="V27"/>
  <c r="V28"/>
  <c r="AK22" i="68"/>
  <c r="AK23"/>
  <c r="AJ22"/>
  <c r="AJ23"/>
  <c r="AI22"/>
  <c r="AI23"/>
  <c r="AH22"/>
  <c r="AH23"/>
  <c r="AG22"/>
  <c r="AG23"/>
  <c r="AF22"/>
  <c r="AF23"/>
  <c r="AE22" i="67"/>
  <c r="AE23"/>
  <c r="AD22"/>
  <c r="AD23"/>
  <c r="AC22"/>
  <c r="AC23"/>
  <c r="AB22"/>
  <c r="AB23"/>
  <c r="AA22"/>
  <c r="AA23"/>
  <c r="Y22" i="66"/>
  <c r="Y23"/>
  <c r="X22"/>
  <c r="X23"/>
  <c r="W22"/>
  <c r="W23"/>
  <c r="V22"/>
  <c r="V23"/>
  <c r="L5" i="33"/>
  <c r="Q5" s="1"/>
  <c r="L4"/>
  <c r="Q4" s="1"/>
  <c r="V4" s="1"/>
  <c r="L23"/>
  <c r="Q23" s="1"/>
  <c r="V23" s="1"/>
  <c r="L22"/>
  <c r="Q22" s="1"/>
  <c r="V22" s="1"/>
  <c r="L21"/>
  <c r="Q21" s="1"/>
  <c r="V21" s="1"/>
  <c r="L20"/>
  <c r="Q20" s="1"/>
  <c r="V20" s="1"/>
  <c r="L19"/>
  <c r="Q19" s="1"/>
  <c r="V19" s="1"/>
  <c r="L18"/>
  <c r="Q18" s="1"/>
  <c r="V18" s="1"/>
  <c r="L17"/>
  <c r="Q17" s="1"/>
  <c r="V17" s="1"/>
  <c r="L16"/>
  <c r="Q16" s="1"/>
  <c r="V16" s="1"/>
  <c r="L15"/>
  <c r="Q15" s="1"/>
  <c r="V15" s="1"/>
  <c r="L14"/>
  <c r="Q14" s="1"/>
  <c r="V14" s="1"/>
  <c r="L13"/>
  <c r="Q13" s="1"/>
  <c r="V13" s="1"/>
  <c r="L12"/>
  <c r="Q12" s="1"/>
  <c r="V12" s="1"/>
  <c r="L11"/>
  <c r="Q11" s="1"/>
  <c r="V11" s="1"/>
  <c r="L10"/>
  <c r="Q10" s="1"/>
  <c r="V10" s="1"/>
  <c r="L9"/>
  <c r="Q9" s="1"/>
  <c r="V9" s="1"/>
  <c r="L8"/>
  <c r="Q8" s="1"/>
  <c r="V8" s="1"/>
  <c r="L7"/>
  <c r="Q7" s="1"/>
  <c r="V7" s="1"/>
  <c r="L6"/>
  <c r="Q6" s="1"/>
  <c r="V6" s="1"/>
  <c r="M4"/>
  <c r="R4" s="1"/>
  <c r="M23"/>
  <c r="R23" s="1"/>
  <c r="M22"/>
  <c r="R22" s="1"/>
  <c r="M21"/>
  <c r="R21" s="1"/>
  <c r="M20"/>
  <c r="R20" s="1"/>
  <c r="M19"/>
  <c r="R19" s="1"/>
  <c r="M18"/>
  <c r="R18" s="1"/>
  <c r="M17"/>
  <c r="R17" s="1"/>
  <c r="M16"/>
  <c r="R16" s="1"/>
  <c r="M15"/>
  <c r="R15" s="1"/>
  <c r="M14"/>
  <c r="R14" s="1"/>
  <c r="M13"/>
  <c r="R13" s="1"/>
  <c r="M12"/>
  <c r="R12" s="1"/>
  <c r="M11"/>
  <c r="R11" s="1"/>
  <c r="M10"/>
  <c r="R10" s="1"/>
  <c r="M9"/>
  <c r="R9" s="1"/>
  <c r="M8"/>
  <c r="R8" s="1"/>
  <c r="M7"/>
  <c r="R7" s="1"/>
  <c r="M6"/>
  <c r="R6" s="1"/>
  <c r="M5"/>
  <c r="R5" s="1"/>
  <c r="V5" s="1"/>
  <c r="N4"/>
  <c r="S4" s="1"/>
  <c r="N23"/>
  <c r="S23" s="1"/>
  <c r="N22"/>
  <c r="S22" s="1"/>
  <c r="N21"/>
  <c r="S21" s="1"/>
  <c r="N20"/>
  <c r="S20" s="1"/>
  <c r="N19"/>
  <c r="S19" s="1"/>
  <c r="N18"/>
  <c r="S18" s="1"/>
  <c r="N17"/>
  <c r="S17" s="1"/>
  <c r="N16"/>
  <c r="S16" s="1"/>
  <c r="N15"/>
  <c r="S15" s="1"/>
  <c r="N14"/>
  <c r="S14" s="1"/>
  <c r="N13"/>
  <c r="S13" s="1"/>
  <c r="N12"/>
  <c r="S12" s="1"/>
  <c r="N11"/>
  <c r="S11" s="1"/>
  <c r="N10"/>
  <c r="S10" s="1"/>
  <c r="N9"/>
  <c r="S9" s="1"/>
  <c r="N8"/>
  <c r="S8" s="1"/>
  <c r="N7"/>
  <c r="S7" s="1"/>
  <c r="N6"/>
  <c r="S6" s="1"/>
  <c r="N5"/>
  <c r="S5" s="1"/>
  <c r="O4"/>
  <c r="T4" s="1"/>
  <c r="O23"/>
  <c r="T23" s="1"/>
  <c r="O22"/>
  <c r="T22" s="1"/>
  <c r="O21"/>
  <c r="T21" s="1"/>
  <c r="O20"/>
  <c r="T20" s="1"/>
  <c r="O19"/>
  <c r="T19" s="1"/>
  <c r="O18"/>
  <c r="T18" s="1"/>
  <c r="O17"/>
  <c r="T17" s="1"/>
  <c r="O16"/>
  <c r="T16" s="1"/>
  <c r="O15"/>
  <c r="T15" s="1"/>
  <c r="O14"/>
  <c r="T14" s="1"/>
  <c r="O13"/>
  <c r="T13" s="1"/>
  <c r="O12"/>
  <c r="T12" s="1"/>
  <c r="O11"/>
  <c r="T11" s="1"/>
  <c r="O10"/>
  <c r="T10" s="1"/>
  <c r="O9"/>
  <c r="T9" s="1"/>
  <c r="O8"/>
  <c r="T8" s="1"/>
  <c r="O7"/>
  <c r="T7" s="1"/>
  <c r="O6"/>
  <c r="T6" s="1"/>
  <c r="O5"/>
  <c r="T5" s="1"/>
  <c r="P4"/>
  <c r="U4" s="1"/>
  <c r="P23"/>
  <c r="U23" s="1"/>
  <c r="P22"/>
  <c r="U22" s="1"/>
  <c r="P21"/>
  <c r="U21" s="1"/>
  <c r="P20"/>
  <c r="U20" s="1"/>
  <c r="P19"/>
  <c r="U19" s="1"/>
  <c r="P18"/>
  <c r="U18" s="1"/>
  <c r="P17"/>
  <c r="U17" s="1"/>
  <c r="P16"/>
  <c r="U16" s="1"/>
  <c r="P15"/>
  <c r="U15" s="1"/>
  <c r="P14"/>
  <c r="U14" s="1"/>
  <c r="P13"/>
  <c r="U13" s="1"/>
  <c r="P12"/>
  <c r="U12" s="1"/>
  <c r="P11"/>
  <c r="U11" s="1"/>
  <c r="P10"/>
  <c r="U10" s="1"/>
  <c r="P9"/>
  <c r="U9" s="1"/>
  <c r="P8"/>
  <c r="U8" s="1"/>
  <c r="P7"/>
  <c r="U7" s="1"/>
  <c r="P6"/>
  <c r="U6" s="1"/>
  <c r="P5"/>
  <c r="U5" s="1"/>
  <c r="J5" i="30"/>
  <c r="N5" s="1"/>
  <c r="J4"/>
  <c r="N4" s="1"/>
  <c r="R4" s="1"/>
  <c r="J23"/>
  <c r="N23" s="1"/>
  <c r="R23" s="1"/>
  <c r="J22"/>
  <c r="N22" s="1"/>
  <c r="R22" s="1"/>
  <c r="J21"/>
  <c r="N21" s="1"/>
  <c r="R21" s="1"/>
  <c r="J20"/>
  <c r="N20" s="1"/>
  <c r="R20" s="1"/>
  <c r="J19"/>
  <c r="N19" s="1"/>
  <c r="R19" s="1"/>
  <c r="J18"/>
  <c r="N18" s="1"/>
  <c r="R18" s="1"/>
  <c r="J17"/>
  <c r="N17" s="1"/>
  <c r="R17" s="1"/>
  <c r="J16"/>
  <c r="N16" s="1"/>
  <c r="R16" s="1"/>
  <c r="J15"/>
  <c r="N15" s="1"/>
  <c r="R15" s="1"/>
  <c r="J14"/>
  <c r="N14" s="1"/>
  <c r="R14" s="1"/>
  <c r="J13"/>
  <c r="N13" s="1"/>
  <c r="R13" s="1"/>
  <c r="J12"/>
  <c r="N12" s="1"/>
  <c r="R12" s="1"/>
  <c r="J11"/>
  <c r="N11" s="1"/>
  <c r="R11" s="1"/>
  <c r="J10"/>
  <c r="N10" s="1"/>
  <c r="R10" s="1"/>
  <c r="J9"/>
  <c r="N9" s="1"/>
  <c r="R9" s="1"/>
  <c r="J8"/>
  <c r="N8" s="1"/>
  <c r="R8" s="1"/>
  <c r="J7"/>
  <c r="N7" s="1"/>
  <c r="R7" s="1"/>
  <c r="J6"/>
  <c r="N6" s="1"/>
  <c r="R6" s="1"/>
  <c r="K4"/>
  <c r="O4" s="1"/>
  <c r="K23"/>
  <c r="O23" s="1"/>
  <c r="K22"/>
  <c r="O22" s="1"/>
  <c r="K21"/>
  <c r="O21" s="1"/>
  <c r="K20"/>
  <c r="O20" s="1"/>
  <c r="K19"/>
  <c r="O19" s="1"/>
  <c r="K18"/>
  <c r="O18" s="1"/>
  <c r="K17"/>
  <c r="O17" s="1"/>
  <c r="K16"/>
  <c r="O16" s="1"/>
  <c r="K15"/>
  <c r="O15" s="1"/>
  <c r="K14"/>
  <c r="O14" s="1"/>
  <c r="K13"/>
  <c r="O13" s="1"/>
  <c r="K12"/>
  <c r="O12" s="1"/>
  <c r="K11"/>
  <c r="O11" s="1"/>
  <c r="K10"/>
  <c r="O10" s="1"/>
  <c r="K9"/>
  <c r="O9" s="1"/>
  <c r="K8"/>
  <c r="O8" s="1"/>
  <c r="K7"/>
  <c r="O7" s="1"/>
  <c r="K6"/>
  <c r="O6" s="1"/>
  <c r="K5"/>
  <c r="O5" s="1"/>
  <c r="R5" s="1"/>
  <c r="L4"/>
  <c r="P4" s="1"/>
  <c r="L23"/>
  <c r="P23" s="1"/>
  <c r="L22"/>
  <c r="P22" s="1"/>
  <c r="L21"/>
  <c r="P21" s="1"/>
  <c r="L20"/>
  <c r="P20" s="1"/>
  <c r="L19"/>
  <c r="P19" s="1"/>
  <c r="L18"/>
  <c r="P18" s="1"/>
  <c r="L17"/>
  <c r="P17" s="1"/>
  <c r="L16"/>
  <c r="P16" s="1"/>
  <c r="L15"/>
  <c r="P15" s="1"/>
  <c r="L14"/>
  <c r="P14" s="1"/>
  <c r="L13"/>
  <c r="P13" s="1"/>
  <c r="L12"/>
  <c r="P12" s="1"/>
  <c r="L11"/>
  <c r="P11" s="1"/>
  <c r="L10"/>
  <c r="P10" s="1"/>
  <c r="L9"/>
  <c r="P9" s="1"/>
  <c r="L8"/>
  <c r="P8" s="1"/>
  <c r="L7"/>
  <c r="P7" s="1"/>
  <c r="L6"/>
  <c r="P6" s="1"/>
  <c r="L5"/>
  <c r="P5" s="1"/>
  <c r="M4"/>
  <c r="Q4" s="1"/>
  <c r="M23"/>
  <c r="Q23" s="1"/>
  <c r="M22"/>
  <c r="Q22" s="1"/>
  <c r="M21"/>
  <c r="Q21" s="1"/>
  <c r="M20"/>
  <c r="Q20" s="1"/>
  <c r="M19"/>
  <c r="Q19" s="1"/>
  <c r="M18"/>
  <c r="Q18" s="1"/>
  <c r="M17"/>
  <c r="Q17" s="1"/>
  <c r="M16"/>
  <c r="Q16" s="1"/>
  <c r="M15"/>
  <c r="Q15" s="1"/>
  <c r="M14"/>
  <c r="Q14" s="1"/>
  <c r="M13"/>
  <c r="Q13" s="1"/>
  <c r="M12"/>
  <c r="Q12" s="1"/>
  <c r="M11"/>
  <c r="Q11" s="1"/>
  <c r="M10"/>
  <c r="Q10" s="1"/>
  <c r="M9"/>
  <c r="Q9" s="1"/>
  <c r="M8"/>
  <c r="Q8" s="1"/>
  <c r="M7"/>
  <c r="Q7" s="1"/>
  <c r="M6"/>
  <c r="Q6" s="1"/>
  <c r="M5"/>
  <c r="Q5" s="1"/>
  <c r="L5" i="47"/>
  <c r="Q5" s="1"/>
  <c r="V5" s="1"/>
  <c r="L4"/>
  <c r="Q4" s="1"/>
  <c r="V4" s="1"/>
  <c r="L18"/>
  <c r="Q18" s="1"/>
  <c r="V18" s="1"/>
  <c r="L17"/>
  <c r="Q17" s="1"/>
  <c r="V17" s="1"/>
  <c r="L16"/>
  <c r="Q16" s="1"/>
  <c r="V16" s="1"/>
  <c r="L15"/>
  <c r="Q15" s="1"/>
  <c r="V15" s="1"/>
  <c r="L14"/>
  <c r="Q14" s="1"/>
  <c r="V14" s="1"/>
  <c r="L13"/>
  <c r="Q13" s="1"/>
  <c r="V13" s="1"/>
  <c r="L12"/>
  <c r="Q12" s="1"/>
  <c r="V12" s="1"/>
  <c r="L11"/>
  <c r="Q11" s="1"/>
  <c r="V11" s="1"/>
  <c r="L10"/>
  <c r="Q10" s="1"/>
  <c r="V10" s="1"/>
  <c r="L9"/>
  <c r="Q9" s="1"/>
  <c r="V9" s="1"/>
  <c r="L8"/>
  <c r="Q8" s="1"/>
  <c r="V8" s="1"/>
  <c r="L7"/>
  <c r="Q7" s="1"/>
  <c r="V7" s="1"/>
  <c r="L6"/>
  <c r="Q6" s="1"/>
  <c r="V6" s="1"/>
  <c r="M5"/>
  <c r="R5" s="1"/>
  <c r="M4"/>
  <c r="R4" s="1"/>
  <c r="M18"/>
  <c r="R18" s="1"/>
  <c r="M17"/>
  <c r="R17" s="1"/>
  <c r="M16"/>
  <c r="R16" s="1"/>
  <c r="M15"/>
  <c r="R15" s="1"/>
  <c r="M14"/>
  <c r="R14" s="1"/>
  <c r="M13"/>
  <c r="R13" s="1"/>
  <c r="M12"/>
  <c r="R12" s="1"/>
  <c r="M11"/>
  <c r="R11" s="1"/>
  <c r="M10"/>
  <c r="R10" s="1"/>
  <c r="M9"/>
  <c r="R9" s="1"/>
  <c r="M8"/>
  <c r="R8" s="1"/>
  <c r="M7"/>
  <c r="R7" s="1"/>
  <c r="M6"/>
  <c r="R6" s="1"/>
  <c r="N5"/>
  <c r="S5" s="1"/>
  <c r="N4"/>
  <c r="S4" s="1"/>
  <c r="N18"/>
  <c r="S18" s="1"/>
  <c r="N17"/>
  <c r="S17" s="1"/>
  <c r="N16"/>
  <c r="S16" s="1"/>
  <c r="N15"/>
  <c r="S15" s="1"/>
  <c r="N14"/>
  <c r="S14" s="1"/>
  <c r="N13"/>
  <c r="S13" s="1"/>
  <c r="N12"/>
  <c r="S12" s="1"/>
  <c r="N11"/>
  <c r="S11" s="1"/>
  <c r="N10"/>
  <c r="S10" s="1"/>
  <c r="N9"/>
  <c r="S9" s="1"/>
  <c r="N8"/>
  <c r="S8" s="1"/>
  <c r="N7"/>
  <c r="S7" s="1"/>
  <c r="N6"/>
  <c r="S6" s="1"/>
  <c r="O5"/>
  <c r="T5" s="1"/>
  <c r="O4"/>
  <c r="T4" s="1"/>
  <c r="O18"/>
  <c r="T18" s="1"/>
  <c r="O17"/>
  <c r="T17" s="1"/>
  <c r="O16"/>
  <c r="T16" s="1"/>
  <c r="O15"/>
  <c r="T15" s="1"/>
  <c r="O14"/>
  <c r="T14" s="1"/>
  <c r="O13"/>
  <c r="T13" s="1"/>
  <c r="O12"/>
  <c r="T12" s="1"/>
  <c r="O11"/>
  <c r="T11" s="1"/>
  <c r="O10"/>
  <c r="T10" s="1"/>
  <c r="O9"/>
  <c r="T9" s="1"/>
  <c r="O8"/>
  <c r="T8" s="1"/>
  <c r="O7"/>
  <c r="T7" s="1"/>
  <c r="O6"/>
  <c r="T6" s="1"/>
  <c r="P5"/>
  <c r="U5" s="1"/>
  <c r="P4"/>
  <c r="U4" s="1"/>
  <c r="P18"/>
  <c r="U18" s="1"/>
  <c r="P17"/>
  <c r="U17" s="1"/>
  <c r="P16"/>
  <c r="U16" s="1"/>
  <c r="P15"/>
  <c r="U15" s="1"/>
  <c r="P14"/>
  <c r="U14" s="1"/>
  <c r="P13"/>
  <c r="U13" s="1"/>
  <c r="P12"/>
  <c r="U12" s="1"/>
  <c r="P11"/>
  <c r="U11" s="1"/>
  <c r="P10"/>
  <c r="U10" s="1"/>
  <c r="P9"/>
  <c r="U9" s="1"/>
  <c r="P8"/>
  <c r="U8" s="1"/>
  <c r="P7"/>
  <c r="U7" s="1"/>
  <c r="P6"/>
  <c r="U6" s="1"/>
  <c r="J4" i="57"/>
  <c r="K18"/>
  <c r="L18"/>
  <c r="M18"/>
  <c r="K4"/>
  <c r="L4"/>
  <c r="M4"/>
  <c r="K5"/>
  <c r="L5"/>
  <c r="M5"/>
  <c r="K6"/>
  <c r="L6"/>
  <c r="M6"/>
  <c r="K7"/>
  <c r="L7"/>
  <c r="M7"/>
  <c r="K8"/>
  <c r="L8"/>
  <c r="M8"/>
  <c r="K9"/>
  <c r="L9"/>
  <c r="M9"/>
  <c r="K10"/>
  <c r="L10"/>
  <c r="M10"/>
  <c r="K11"/>
  <c r="L11"/>
  <c r="M11"/>
  <c r="K12"/>
  <c r="L12"/>
  <c r="M12"/>
  <c r="K13"/>
  <c r="L13"/>
  <c r="M13"/>
  <c r="K14"/>
  <c r="L14"/>
  <c r="M14"/>
  <c r="K15"/>
  <c r="L15"/>
  <c r="M15"/>
  <c r="K16"/>
  <c r="L16"/>
  <c r="M16"/>
  <c r="K17"/>
  <c r="L17"/>
  <c r="M17"/>
  <c r="J5"/>
  <c r="N5" s="1"/>
  <c r="J6"/>
  <c r="N6" s="1"/>
  <c r="J7"/>
  <c r="N7" s="1"/>
  <c r="J8"/>
  <c r="N8" s="1"/>
  <c r="J9"/>
  <c r="N9" s="1"/>
  <c r="J10"/>
  <c r="N10" s="1"/>
  <c r="J11"/>
  <c r="N11" s="1"/>
  <c r="J12"/>
  <c r="N12" s="1"/>
  <c r="J13"/>
  <c r="N13" s="1"/>
  <c r="J14"/>
  <c r="N14" s="1"/>
  <c r="J15"/>
  <c r="N15" s="1"/>
  <c r="J16"/>
  <c r="N16" s="1"/>
  <c r="J17"/>
  <c r="N17" s="1"/>
  <c r="J18"/>
  <c r="N18" s="1"/>
  <c r="T4" i="42"/>
  <c r="Q4" i="41"/>
  <c r="AL24" i="71" l="1"/>
  <c r="AR24" s="1"/>
  <c r="AL23"/>
  <c r="AR23" s="1"/>
  <c r="AL22"/>
  <c r="AR22" s="1"/>
  <c r="AL21"/>
  <c r="AR21" s="1"/>
  <c r="AL20"/>
  <c r="AR20" s="1"/>
  <c r="AL19"/>
  <c r="AR19" s="1"/>
  <c r="AL18"/>
  <c r="AR18" s="1"/>
  <c r="AL17"/>
  <c r="AR17" s="1"/>
  <c r="AL16"/>
  <c r="AR16" s="1"/>
  <c r="AL15"/>
  <c r="AR15" s="1"/>
  <c r="AL14"/>
  <c r="AR14" s="1"/>
  <c r="AL13"/>
  <c r="AR13" s="1"/>
  <c r="AL12"/>
  <c r="AR12" s="1"/>
  <c r="AL11"/>
  <c r="AR11" s="1"/>
  <c r="AL10"/>
  <c r="AR10" s="1"/>
  <c r="AL9"/>
  <c r="AR9" s="1"/>
  <c r="AL8"/>
  <c r="AR8" s="1"/>
  <c r="AL7"/>
  <c r="AR7" s="1"/>
  <c r="AL6"/>
  <c r="AR6" s="1"/>
  <c r="AL5"/>
  <c r="AR5" s="1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  <c r="AP24"/>
  <c r="AP23"/>
  <c r="AP22"/>
  <c r="AP21"/>
  <c r="AP20"/>
  <c r="AP19"/>
  <c r="AP18"/>
  <c r="AP17"/>
  <c r="AP16"/>
  <c r="AP15"/>
  <c r="AP14"/>
  <c r="AP13"/>
  <c r="AP12"/>
  <c r="AP11"/>
  <c r="AP10"/>
  <c r="AP9"/>
  <c r="AP8"/>
  <c r="AP7"/>
  <c r="AP6"/>
  <c r="AP5"/>
  <c r="AO24"/>
  <c r="AO23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AO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AM5"/>
  <c r="N4" i="57"/>
  <c r="AF5" i="74"/>
  <c r="Z32"/>
  <c r="Z33"/>
  <c r="AK32"/>
  <c r="AK33"/>
  <c r="AQ5" s="1"/>
  <c r="AJ32"/>
  <c r="AJ33"/>
  <c r="AP5"/>
  <c r="AI32"/>
  <c r="AI33"/>
  <c r="AO5" s="1"/>
  <c r="AH32"/>
  <c r="AH33"/>
  <c r="AN5"/>
  <c r="AG32"/>
  <c r="AG33"/>
  <c r="AM5" s="1"/>
  <c r="AJ29" i="73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J6"/>
  <c r="AJ5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H6"/>
  <c r="AH5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A32"/>
  <c r="AA33"/>
  <c r="AF5"/>
  <c r="AK5" s="1"/>
  <c r="AC29" i="72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V32"/>
  <c r="V33"/>
  <c r="Z5"/>
  <c r="AD5" s="1"/>
  <c r="AJ24" i="70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J6"/>
  <c r="AJ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H6"/>
  <c r="AH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A27"/>
  <c r="AA28"/>
  <c r="AF5" s="1"/>
  <c r="AK5" s="1"/>
  <c r="Z19" i="69"/>
  <c r="Z18"/>
  <c r="Z17"/>
  <c r="Z16"/>
  <c r="Z12"/>
  <c r="Z10"/>
  <c r="Z9"/>
  <c r="Z8"/>
  <c r="Z7"/>
  <c r="Z6"/>
  <c r="AA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B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C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Z5"/>
  <c r="AD5" s="1"/>
  <c r="Z24"/>
  <c r="AD24" s="1"/>
  <c r="Z23"/>
  <c r="AD23" s="1"/>
  <c r="Z22"/>
  <c r="AD22" s="1"/>
  <c r="Z21"/>
  <c r="AD21" s="1"/>
  <c r="Z20"/>
  <c r="AD20" s="1"/>
  <c r="Z15"/>
  <c r="AD15" s="1"/>
  <c r="Z14"/>
  <c r="AD14" s="1"/>
  <c r="Z13"/>
  <c r="AD13" s="1"/>
  <c r="Z11"/>
  <c r="AD11" s="1"/>
  <c r="AL18" i="68"/>
  <c r="AL17"/>
  <c r="AL16"/>
  <c r="AL19"/>
  <c r="AL12"/>
  <c r="AL10"/>
  <c r="AL9"/>
  <c r="AL8"/>
  <c r="AL7"/>
  <c r="AL6"/>
  <c r="AM5"/>
  <c r="AM18"/>
  <c r="AM17"/>
  <c r="AM16"/>
  <c r="AM15"/>
  <c r="AM19"/>
  <c r="AM14"/>
  <c r="AM13"/>
  <c r="AM12"/>
  <c r="AM11"/>
  <c r="AM10"/>
  <c r="AM9"/>
  <c r="AM8"/>
  <c r="AM7"/>
  <c r="AM6"/>
  <c r="AN5"/>
  <c r="AN18"/>
  <c r="AN17"/>
  <c r="AN16"/>
  <c r="AN15"/>
  <c r="AN19"/>
  <c r="AN14"/>
  <c r="AN13"/>
  <c r="AN12"/>
  <c r="AN11"/>
  <c r="AN10"/>
  <c r="AN9"/>
  <c r="AN8"/>
  <c r="AN7"/>
  <c r="AN6"/>
  <c r="AO5"/>
  <c r="AO18"/>
  <c r="AO17"/>
  <c r="AO16"/>
  <c r="AO15"/>
  <c r="AO19"/>
  <c r="AO14"/>
  <c r="AO13"/>
  <c r="AO12"/>
  <c r="AO11"/>
  <c r="AO10"/>
  <c r="AO9"/>
  <c r="AO8"/>
  <c r="AO7"/>
  <c r="AO6"/>
  <c r="AP5"/>
  <c r="AP18"/>
  <c r="AP17"/>
  <c r="AP16"/>
  <c r="AP15"/>
  <c r="AP19"/>
  <c r="AP14"/>
  <c r="AP13"/>
  <c r="AP12"/>
  <c r="AP11"/>
  <c r="AP10"/>
  <c r="AP9"/>
  <c r="AP8"/>
  <c r="AP7"/>
  <c r="AP6"/>
  <c r="AQ5"/>
  <c r="AQ18"/>
  <c r="AQ17"/>
  <c r="AQ16"/>
  <c r="AQ15"/>
  <c r="AQ19"/>
  <c r="AQ14"/>
  <c r="AQ13"/>
  <c r="AQ12"/>
  <c r="AQ11"/>
  <c r="AQ10"/>
  <c r="AQ9"/>
  <c r="AQ8"/>
  <c r="AQ7"/>
  <c r="AQ6"/>
  <c r="AL5"/>
  <c r="AR5" s="1"/>
  <c r="AL15"/>
  <c r="AR15" s="1"/>
  <c r="AL14"/>
  <c r="AR14" s="1"/>
  <c r="AL13"/>
  <c r="AR13" s="1"/>
  <c r="AL11"/>
  <c r="AR11" s="1"/>
  <c r="AF19" i="67"/>
  <c r="AF18"/>
  <c r="AF17"/>
  <c r="AF16"/>
  <c r="AF12"/>
  <c r="AF10"/>
  <c r="AF9"/>
  <c r="AF8"/>
  <c r="AF7"/>
  <c r="AF6"/>
  <c r="AG5"/>
  <c r="AG19"/>
  <c r="AG18"/>
  <c r="AG17"/>
  <c r="AG16"/>
  <c r="AG15"/>
  <c r="AG14"/>
  <c r="AG13"/>
  <c r="AG12"/>
  <c r="AG11"/>
  <c r="AG10"/>
  <c r="AG9"/>
  <c r="AG8"/>
  <c r="AG7"/>
  <c r="AG6"/>
  <c r="AH5"/>
  <c r="AH19"/>
  <c r="AH18"/>
  <c r="AH17"/>
  <c r="AH16"/>
  <c r="AH15"/>
  <c r="AH14"/>
  <c r="AH13"/>
  <c r="AH12"/>
  <c r="AH11"/>
  <c r="AH10"/>
  <c r="AH9"/>
  <c r="AH8"/>
  <c r="AH7"/>
  <c r="AH6"/>
  <c r="AI5"/>
  <c r="AI19"/>
  <c r="AI18"/>
  <c r="AI17"/>
  <c r="AI16"/>
  <c r="AI15"/>
  <c r="AI14"/>
  <c r="AI13"/>
  <c r="AI12"/>
  <c r="AI11"/>
  <c r="AI10"/>
  <c r="AI9"/>
  <c r="AI8"/>
  <c r="AI7"/>
  <c r="AI6"/>
  <c r="AJ5"/>
  <c r="AJ19"/>
  <c r="AJ18"/>
  <c r="AJ17"/>
  <c r="AJ16"/>
  <c r="AJ15"/>
  <c r="AJ14"/>
  <c r="AJ13"/>
  <c r="AJ12"/>
  <c r="AJ11"/>
  <c r="AJ10"/>
  <c r="AJ9"/>
  <c r="AJ8"/>
  <c r="AJ7"/>
  <c r="AJ6"/>
  <c r="AF5"/>
  <c r="AK5" s="1"/>
  <c r="AF15"/>
  <c r="AK15" s="1"/>
  <c r="AF14"/>
  <c r="AK14" s="1"/>
  <c r="AF13"/>
  <c r="AK13" s="1"/>
  <c r="AF11"/>
  <c r="AK11" s="1"/>
  <c r="Z19" i="66"/>
  <c r="Z18"/>
  <c r="Z17"/>
  <c r="Z16"/>
  <c r="Z12"/>
  <c r="Z10"/>
  <c r="Z9"/>
  <c r="Z8"/>
  <c r="Z7"/>
  <c r="Z6"/>
  <c r="AA5"/>
  <c r="AA19"/>
  <c r="AA18"/>
  <c r="AA17"/>
  <c r="AA16"/>
  <c r="AA15"/>
  <c r="AA14"/>
  <c r="AA13"/>
  <c r="AA12"/>
  <c r="AA11"/>
  <c r="AA10"/>
  <c r="AA9"/>
  <c r="AA8"/>
  <c r="AA7"/>
  <c r="AA6"/>
  <c r="AB5"/>
  <c r="AB19"/>
  <c r="AB18"/>
  <c r="AB17"/>
  <c r="AB16"/>
  <c r="AB15"/>
  <c r="AB14"/>
  <c r="AB13"/>
  <c r="AB12"/>
  <c r="AB11"/>
  <c r="AB10"/>
  <c r="AB9"/>
  <c r="AB8"/>
  <c r="AB7"/>
  <c r="AB6"/>
  <c r="AC5"/>
  <c r="AC19"/>
  <c r="AC18"/>
  <c r="AC17"/>
  <c r="AC16"/>
  <c r="AC15"/>
  <c r="AC14"/>
  <c r="AC13"/>
  <c r="AC12"/>
  <c r="AC11"/>
  <c r="AC10"/>
  <c r="AC9"/>
  <c r="AC8"/>
  <c r="AC7"/>
  <c r="AC6"/>
  <c r="Z5"/>
  <c r="AD5" s="1"/>
  <c r="Z15"/>
  <c r="AD15" s="1"/>
  <c r="Z14"/>
  <c r="AD14" s="1"/>
  <c r="Z13"/>
  <c r="AD13" s="1"/>
  <c r="Z11"/>
  <c r="AD11" s="1"/>
  <c r="F5" i="22"/>
  <c r="G5"/>
  <c r="H5"/>
  <c r="I5"/>
  <c r="F6"/>
  <c r="G6"/>
  <c r="H6"/>
  <c r="I6"/>
  <c r="F7"/>
  <c r="G7"/>
  <c r="H7"/>
  <c r="I7"/>
  <c r="F8"/>
  <c r="G8"/>
  <c r="H8"/>
  <c r="I8"/>
  <c r="F9"/>
  <c r="G9"/>
  <c r="H9"/>
  <c r="I9"/>
  <c r="F10"/>
  <c r="G10"/>
  <c r="H10"/>
  <c r="I10"/>
  <c r="F11"/>
  <c r="G11"/>
  <c r="H11"/>
  <c r="I11"/>
  <c r="F12"/>
  <c r="G12"/>
  <c r="H12"/>
  <c r="I12"/>
  <c r="F13"/>
  <c r="G13"/>
  <c r="H13"/>
  <c r="I13"/>
  <c r="F14"/>
  <c r="G14"/>
  <c r="H14"/>
  <c r="I14"/>
  <c r="F15"/>
  <c r="G15"/>
  <c r="H15"/>
  <c r="I15"/>
  <c r="F16"/>
  <c r="G16"/>
  <c r="H16"/>
  <c r="I16"/>
  <c r="F17"/>
  <c r="G17"/>
  <c r="H17"/>
  <c r="I17"/>
  <c r="F18"/>
  <c r="G18"/>
  <c r="H18"/>
  <c r="I18"/>
  <c r="F19"/>
  <c r="G19"/>
  <c r="H19"/>
  <c r="I19"/>
  <c r="F20"/>
  <c r="G20"/>
  <c r="H20"/>
  <c r="I20"/>
  <c r="F21"/>
  <c r="G21"/>
  <c r="H21"/>
  <c r="I21"/>
  <c r="F22"/>
  <c r="G22"/>
  <c r="G25" s="1"/>
  <c r="H22"/>
  <c r="I22"/>
  <c r="F23"/>
  <c r="G23"/>
  <c r="H23"/>
  <c r="I23"/>
  <c r="I25" s="1"/>
  <c r="G4"/>
  <c r="H4"/>
  <c r="I4"/>
  <c r="F4"/>
  <c r="F26" s="1"/>
  <c r="C25"/>
  <c r="D25"/>
  <c r="E25"/>
  <c r="F25"/>
  <c r="H25"/>
  <c r="C26"/>
  <c r="D26"/>
  <c r="E26"/>
  <c r="G26"/>
  <c r="H26"/>
  <c r="I26"/>
  <c r="B26"/>
  <c r="B25"/>
  <c r="AM29" i="74" l="1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AP29"/>
  <c r="AP28"/>
  <c r="AP27"/>
  <c r="AP26"/>
  <c r="AP25"/>
  <c r="AP24"/>
  <c r="AP23"/>
  <c r="AP22"/>
  <c r="AP21"/>
  <c r="AP20"/>
  <c r="AP19"/>
  <c r="AP18"/>
  <c r="AP17"/>
  <c r="AP16"/>
  <c r="AP15"/>
  <c r="AP14"/>
  <c r="AP13"/>
  <c r="AP12"/>
  <c r="AP11"/>
  <c r="AP10"/>
  <c r="AP9"/>
  <c r="AP8"/>
  <c r="AP7"/>
  <c r="AP6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F32"/>
  <c r="AF33"/>
  <c r="AL5"/>
  <c r="AR5" s="1"/>
  <c r="AF29" i="73"/>
  <c r="AK29" s="1"/>
  <c r="AF28"/>
  <c r="AK28" s="1"/>
  <c r="AF27"/>
  <c r="AK27" s="1"/>
  <c r="AF26"/>
  <c r="AK26" s="1"/>
  <c r="AF25"/>
  <c r="AK25" s="1"/>
  <c r="AF24"/>
  <c r="AK24" s="1"/>
  <c r="AF23"/>
  <c r="AK23" s="1"/>
  <c r="AF22"/>
  <c r="AK22" s="1"/>
  <c r="AF21"/>
  <c r="AK21" s="1"/>
  <c r="AF20"/>
  <c r="AK20" s="1"/>
  <c r="AF19"/>
  <c r="AK19" s="1"/>
  <c r="AF18"/>
  <c r="AK18" s="1"/>
  <c r="AF17"/>
  <c r="AK17" s="1"/>
  <c r="AF16"/>
  <c r="AK16" s="1"/>
  <c r="AF15"/>
  <c r="AK15" s="1"/>
  <c r="AF14"/>
  <c r="AK14" s="1"/>
  <c r="AF13"/>
  <c r="AK13" s="1"/>
  <c r="AF12"/>
  <c r="AK12" s="1"/>
  <c r="AF11"/>
  <c r="AK11" s="1"/>
  <c r="AF10"/>
  <c r="AK10" s="1"/>
  <c r="AF9"/>
  <c r="AK9" s="1"/>
  <c r="AF8"/>
  <c r="AK8" s="1"/>
  <c r="AF7"/>
  <c r="AK7" s="1"/>
  <c r="AF6"/>
  <c r="AK6" s="1"/>
  <c r="Z29" i="72"/>
  <c r="AD29" s="1"/>
  <c r="Z28"/>
  <c r="AD28" s="1"/>
  <c r="Z27"/>
  <c r="AD27" s="1"/>
  <c r="Z26"/>
  <c r="AD26" s="1"/>
  <c r="Z25"/>
  <c r="AD25" s="1"/>
  <c r="Z24"/>
  <c r="AD24" s="1"/>
  <c r="Z23"/>
  <c r="AD23" s="1"/>
  <c r="Z22"/>
  <c r="AD22" s="1"/>
  <c r="Z21"/>
  <c r="AD21" s="1"/>
  <c r="Z20"/>
  <c r="AD20" s="1"/>
  <c r="Z19"/>
  <c r="AD19" s="1"/>
  <c r="Z18"/>
  <c r="AD18" s="1"/>
  <c r="Z17"/>
  <c r="AD17" s="1"/>
  <c r="Z16"/>
  <c r="AD16" s="1"/>
  <c r="Z15"/>
  <c r="AD15" s="1"/>
  <c r="Z14"/>
  <c r="AD14" s="1"/>
  <c r="Z12"/>
  <c r="AD12" s="1"/>
  <c r="Z10"/>
  <c r="AD10" s="1"/>
  <c r="Z9"/>
  <c r="AD9" s="1"/>
  <c r="Z8"/>
  <c r="AD8" s="1"/>
  <c r="Z7"/>
  <c r="AD7" s="1"/>
  <c r="Z6"/>
  <c r="AD6" s="1"/>
  <c r="Z11"/>
  <c r="AD11" s="1"/>
  <c r="Z13"/>
  <c r="AD13" s="1"/>
  <c r="AF24" i="70"/>
  <c r="AK24" s="1"/>
  <c r="AF23"/>
  <c r="AK23" s="1"/>
  <c r="AF22"/>
  <c r="AK22" s="1"/>
  <c r="AF21"/>
  <c r="AK21" s="1"/>
  <c r="AF20"/>
  <c r="AK20" s="1"/>
  <c r="AF19"/>
  <c r="AK19" s="1"/>
  <c r="AF18"/>
  <c r="AK18" s="1"/>
  <c r="AF17"/>
  <c r="AK17" s="1"/>
  <c r="AF16"/>
  <c r="AK16" s="1"/>
  <c r="AF15"/>
  <c r="AK15" s="1"/>
  <c r="AF14"/>
  <c r="AK14" s="1"/>
  <c r="AF12"/>
  <c r="AK12" s="1"/>
  <c r="AF10"/>
  <c r="AK10" s="1"/>
  <c r="AF9"/>
  <c r="AK9" s="1"/>
  <c r="AF8"/>
  <c r="AK8" s="1"/>
  <c r="AF7"/>
  <c r="AK7" s="1"/>
  <c r="AF6"/>
  <c r="AK6" s="1"/>
  <c r="AF11"/>
  <c r="AK11" s="1"/>
  <c r="AF13"/>
  <c r="AK13" s="1"/>
  <c r="AD6" i="69"/>
  <c r="AD7"/>
  <c r="AD8"/>
  <c r="AD9"/>
  <c r="AD10"/>
  <c r="AD12"/>
  <c r="AD16"/>
  <c r="AD17"/>
  <c r="AD18"/>
  <c r="AD19"/>
  <c r="AR6" i="68"/>
  <c r="AR7"/>
  <c r="AR8"/>
  <c r="AR9"/>
  <c r="AR10"/>
  <c r="AR12"/>
  <c r="AR19"/>
  <c r="AR16"/>
  <c r="AR17"/>
  <c r="AR18"/>
  <c r="AK6" i="67"/>
  <c r="AK7"/>
  <c r="AK8"/>
  <c r="AK9"/>
  <c r="AK10"/>
  <c r="AK12"/>
  <c r="AK16"/>
  <c r="AK17"/>
  <c r="AK18"/>
  <c r="AK19"/>
  <c r="AD6" i="66"/>
  <c r="AD7"/>
  <c r="AD8"/>
  <c r="AD9"/>
  <c r="AD10"/>
  <c r="AD12"/>
  <c r="AD16"/>
  <c r="AD17"/>
  <c r="AD18"/>
  <c r="AD19"/>
  <c r="J4" i="22"/>
  <c r="M4"/>
  <c r="L4"/>
  <c r="K4"/>
  <c r="M23"/>
  <c r="L23"/>
  <c r="K23"/>
  <c r="J23"/>
  <c r="M22"/>
  <c r="L22"/>
  <c r="K22"/>
  <c r="J22"/>
  <c r="M21"/>
  <c r="L21"/>
  <c r="K21"/>
  <c r="J21"/>
  <c r="M20"/>
  <c r="L20"/>
  <c r="K20"/>
  <c r="J20"/>
  <c r="M19"/>
  <c r="L19"/>
  <c r="K19"/>
  <c r="J19"/>
  <c r="M18"/>
  <c r="L18"/>
  <c r="K18"/>
  <c r="J18"/>
  <c r="M17"/>
  <c r="L17"/>
  <c r="K17"/>
  <c r="J17"/>
  <c r="M16"/>
  <c r="L16"/>
  <c r="K16"/>
  <c r="J16"/>
  <c r="M15"/>
  <c r="L15"/>
  <c r="K15"/>
  <c r="J15"/>
  <c r="M14"/>
  <c r="L14"/>
  <c r="K14"/>
  <c r="J14"/>
  <c r="M13"/>
  <c r="L13"/>
  <c r="K13"/>
  <c r="J13"/>
  <c r="M12"/>
  <c r="L12"/>
  <c r="K12"/>
  <c r="J12"/>
  <c r="M11"/>
  <c r="L11"/>
  <c r="K11"/>
  <c r="J11"/>
  <c r="M10"/>
  <c r="L10"/>
  <c r="K10"/>
  <c r="J10"/>
  <c r="M9"/>
  <c r="L9"/>
  <c r="K9"/>
  <c r="J9"/>
  <c r="M8"/>
  <c r="L8"/>
  <c r="K8"/>
  <c r="J8"/>
  <c r="M7"/>
  <c r="L7"/>
  <c r="K7"/>
  <c r="J7"/>
  <c r="M6"/>
  <c r="L6"/>
  <c r="K6"/>
  <c r="J6"/>
  <c r="M5"/>
  <c r="L5"/>
  <c r="K5"/>
  <c r="J5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AL29" i="74" l="1"/>
  <c r="AR29" s="1"/>
  <c r="AL25"/>
  <c r="AR25" s="1"/>
  <c r="AL19"/>
  <c r="AR19" s="1"/>
  <c r="AL18"/>
  <c r="AR18" s="1"/>
  <c r="AL17"/>
  <c r="AR17" s="1"/>
  <c r="AL16"/>
  <c r="AR16" s="1"/>
  <c r="AL12"/>
  <c r="AR12" s="1"/>
  <c r="AL10"/>
  <c r="AR10" s="1"/>
  <c r="AL9"/>
  <c r="AR9" s="1"/>
  <c r="AL8"/>
  <c r="AR8" s="1"/>
  <c r="AL7"/>
  <c r="AR7" s="1"/>
  <c r="AL6"/>
  <c r="AR6" s="1"/>
  <c r="AL28"/>
  <c r="AR28" s="1"/>
  <c r="AL27"/>
  <c r="AR27" s="1"/>
  <c r="AL26"/>
  <c r="AR26" s="1"/>
  <c r="AL24"/>
  <c r="AR24" s="1"/>
  <c r="AL23"/>
  <c r="AR23" s="1"/>
  <c r="AL22"/>
  <c r="AR22" s="1"/>
  <c r="AL21"/>
  <c r="AR21" s="1"/>
  <c r="AL20"/>
  <c r="AR20" s="1"/>
  <c r="AL15"/>
  <c r="AR15" s="1"/>
  <c r="AL14"/>
  <c r="AR14" s="1"/>
  <c r="AL13"/>
  <c r="AR13" s="1"/>
  <c r="AL11"/>
  <c r="AR11" s="1"/>
  <c r="N4" i="22"/>
</calcChain>
</file>

<file path=xl/sharedStrings.xml><?xml version="1.0" encoding="utf-8"?>
<sst xmlns="http://schemas.openxmlformats.org/spreadsheetml/2006/main" count="463" uniqueCount="76">
  <si>
    <t>A1 (-)</t>
  </si>
  <si>
    <t>A2 (+)</t>
  </si>
  <si>
    <t>A3 (-)</t>
  </si>
  <si>
    <t>A4 (+)</t>
  </si>
  <si>
    <t>PERÍODO</t>
  </si>
  <si>
    <t>DIMENSIÓN</t>
  </si>
  <si>
    <t>MAX.</t>
  </si>
  <si>
    <t>MIN.</t>
  </si>
  <si>
    <t>ÍNDICE</t>
  </si>
  <si>
    <t>MÁX.</t>
  </si>
  <si>
    <t>MÍN.</t>
  </si>
  <si>
    <t>Período</t>
  </si>
  <si>
    <t>MEDIA</t>
  </si>
  <si>
    <t>VARIABLE d</t>
  </si>
  <si>
    <t>%</t>
  </si>
  <si>
    <t>EXT. INFERIOR</t>
  </si>
  <si>
    <t>EXT. SUPERIOR</t>
  </si>
  <si>
    <t>MAX - MEDIA</t>
  </si>
  <si>
    <t>MEDIA - MIN</t>
  </si>
  <si>
    <t>f</t>
  </si>
  <si>
    <t>MAX</t>
  </si>
  <si>
    <t>MIN</t>
  </si>
  <si>
    <t>MAX. - MEDIA</t>
  </si>
  <si>
    <t>MEDIA - MIN.</t>
  </si>
  <si>
    <t>MAX.- MEDIA</t>
  </si>
  <si>
    <t>Y*</t>
  </si>
  <si>
    <t>B1</t>
  </si>
  <si>
    <t>B2</t>
  </si>
  <si>
    <t>B3</t>
  </si>
  <si>
    <t>ÍNDICE
DESARROLLO
SOSTENIBLE</t>
  </si>
  <si>
    <t>DESARROLLO RURAL SOSTENIBLE</t>
  </si>
  <si>
    <t>METODOLOGÍA
PARA ESTIMAR EL NIVEL
DE DESARROLLO SOSTENIBLE
DE LOS TERRITORIOS RURALES</t>
  </si>
  <si>
    <t>INICIO:
Elija una metodología sobre los niveles máximos y mínimos.</t>
  </si>
  <si>
    <t>Método 1: Valores observados</t>
  </si>
  <si>
    <t>Método 2: Límites de fluctuación</t>
  </si>
  <si>
    <t>Método 3: Niveles óptimos</t>
  </si>
  <si>
    <t>ÍNDICE Y BIOGRAMA</t>
  </si>
  <si>
    <t>Seleccione las dimensiones de la matriz en la cual desea aplicar.</t>
  </si>
  <si>
    <t>*Si desea aplicar varias veces la plantilla seleccionada, 
se recomienda crear una copia de la hoja de cálculo a utilizar.</t>
  </si>
  <si>
    <t>MÉTODO1 15X4</t>
  </si>
  <si>
    <t>MÉTODO1 15X5</t>
  </si>
  <si>
    <t>MÉTODO1 15X6</t>
  </si>
  <si>
    <t>MÉTODO1 20X4</t>
  </si>
  <si>
    <t>MÉTODO1 25X4</t>
  </si>
  <si>
    <t>MÉTODO1 20X5</t>
  </si>
  <si>
    <t>MÉTODO1 20X6</t>
  </si>
  <si>
    <t>MÉTODO1 25X5</t>
  </si>
  <si>
    <t>MÉTODO1 25X6</t>
  </si>
  <si>
    <t>INICIO</t>
  </si>
  <si>
    <t>MÉTODO 1</t>
  </si>
  <si>
    <t>MÉTODO2 15X4</t>
  </si>
  <si>
    <t>MÉTODO2 15X5</t>
  </si>
  <si>
    <t>MÉTODO2 15X6</t>
  </si>
  <si>
    <t>MÉTODO2 20X4</t>
  </si>
  <si>
    <t>MÉTODO2 20X5</t>
  </si>
  <si>
    <t>MÉTODO2 20X6</t>
  </si>
  <si>
    <t>MÉTODO2 25X4</t>
  </si>
  <si>
    <t>MÉTODO2 25X5</t>
  </si>
  <si>
    <t>MÉTODO2 25X6</t>
  </si>
  <si>
    <t>MÉTODO 2</t>
  </si>
  <si>
    <r>
      <t>ÍNDICE Y BIOGRAMA:
Para el cálculo del S</t>
    </r>
    <r>
      <rPr>
        <b/>
        <sz val="7"/>
        <color rgb="FF92D050"/>
        <rFont val="Calibri"/>
        <family val="2"/>
        <scheme val="minor"/>
      </rPr>
      <t>3</t>
    </r>
    <r>
      <rPr>
        <b/>
        <sz val="11"/>
        <color rgb="FF92D050"/>
        <rFont val="Calibri"/>
        <family val="2"/>
        <scheme val="minor"/>
      </rPr>
      <t xml:space="preserve">.
</t>
    </r>
  </si>
  <si>
    <r>
      <rPr>
        <b/>
        <sz val="11"/>
        <color rgb="FF336600"/>
        <rFont val="Calibri"/>
        <family val="2"/>
        <scheme val="minor"/>
      </rPr>
      <t xml:space="preserve">BIOGRAMA
</t>
    </r>
    <r>
      <rPr>
        <sz val="11"/>
        <color rgb="FF336600"/>
        <rFont val="Calibri"/>
        <family val="2"/>
        <scheme val="minor"/>
      </rPr>
      <t>VERSIÓN 2008</t>
    </r>
  </si>
  <si>
    <t>MÉTODO3 15X4</t>
  </si>
  <si>
    <t>MÉTODO3 15X5</t>
  </si>
  <si>
    <t>MÉTODO3 15X6</t>
  </si>
  <si>
    <t>MÉTODO3 20X4</t>
  </si>
  <si>
    <t>MÉTODO3 20X5</t>
  </si>
  <si>
    <t>MÉTODO3 20X6</t>
  </si>
  <si>
    <t>MÉTODO3 25X4</t>
  </si>
  <si>
    <t>MÉTODO3 25X5</t>
  </si>
  <si>
    <t>MÉTODO3 25X6</t>
  </si>
  <si>
    <t>MÉTODO 3</t>
  </si>
  <si>
    <t>BIOGRAMA 15X4</t>
  </si>
  <si>
    <t>BIOGRAMA 15X5</t>
  </si>
  <si>
    <t>BIOGRAMA 15X6</t>
  </si>
  <si>
    <t>BIOGRAMA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</si>
</sst>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1"/>
      <color rgb="FF336600"/>
      <name val="Calibri"/>
      <family val="2"/>
      <scheme val="minor"/>
    </font>
    <font>
      <b/>
      <sz val="11"/>
      <color rgb="FF336600"/>
      <name val="Calibri"/>
      <family val="2"/>
      <scheme val="minor"/>
    </font>
    <font>
      <sz val="11"/>
      <color rgb="FF92D05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92D050"/>
      <name val="Calibri"/>
      <family val="2"/>
      <scheme val="minor"/>
    </font>
    <font>
      <b/>
      <sz val="7"/>
      <color rgb="FF92D05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u/>
      <sz val="11"/>
      <color theme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A9D04"/>
        <bgColor indexed="64"/>
      </patternFill>
    </fill>
    <fill>
      <patternFill patternType="solid">
        <fgColor rgb="FFF4F04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22">
    <xf numFmtId="0" fontId="0" fillId="0" borderId="0" xfId="0"/>
    <xf numFmtId="2" fontId="0" fillId="0" borderId="0" xfId="0" applyNumberFormat="1"/>
    <xf numFmtId="0" fontId="0" fillId="0" borderId="0" xfId="0" applyFont="1"/>
    <xf numFmtId="2" fontId="0" fillId="0" borderId="0" xfId="0" applyNumberFormat="1" applyFont="1" applyBorder="1"/>
    <xf numFmtId="2" fontId="0" fillId="0" borderId="1" xfId="0" applyNumberFormat="1" applyFont="1" applyBorder="1"/>
    <xf numFmtId="0" fontId="2" fillId="0" borderId="0" xfId="0" applyFont="1"/>
    <xf numFmtId="2" fontId="0" fillId="0" borderId="5" xfId="0" applyNumberFormat="1" applyBorder="1"/>
    <xf numFmtId="2" fontId="0" fillId="0" borderId="0" xfId="0" applyNumberFormat="1" applyBorder="1"/>
    <xf numFmtId="2" fontId="0" fillId="0" borderId="1" xfId="0" applyNumberFormat="1" applyBorder="1"/>
    <xf numFmtId="2" fontId="0" fillId="0" borderId="0" xfId="0" applyNumberFormat="1" applyFont="1"/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0" fillId="0" borderId="5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2" fontId="0" fillId="0" borderId="9" xfId="0" applyNumberFormat="1" applyFont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2" fontId="0" fillId="4" borderId="5" xfId="0" applyNumberFormat="1" applyFont="1" applyFill="1" applyBorder="1"/>
    <xf numFmtId="2" fontId="0" fillId="4" borderId="0" xfId="0" applyNumberFormat="1" applyFont="1" applyFill="1" applyBorder="1"/>
    <xf numFmtId="0" fontId="2" fillId="8" borderId="6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2" fontId="0" fillId="9" borderId="5" xfId="0" applyNumberFormat="1" applyFont="1" applyFill="1" applyBorder="1"/>
    <xf numFmtId="2" fontId="0" fillId="9" borderId="0" xfId="0" applyNumberFormat="1" applyFont="1" applyFill="1" applyBorder="1"/>
    <xf numFmtId="0" fontId="2" fillId="10" borderId="6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2" fontId="0" fillId="11" borderId="5" xfId="0" applyNumberFormat="1" applyFill="1" applyBorder="1"/>
    <xf numFmtId="2" fontId="0" fillId="11" borderId="0" xfId="0" applyNumberFormat="1" applyFill="1" applyBorder="1"/>
    <xf numFmtId="0" fontId="0" fillId="7" borderId="0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2" fontId="0" fillId="13" borderId="0" xfId="0" applyNumberFormat="1" applyFont="1" applyFill="1" applyBorder="1"/>
    <xf numFmtId="0" fontId="0" fillId="5" borderId="1" xfId="0" applyFont="1" applyFill="1" applyBorder="1" applyAlignment="1">
      <alignment horizontal="center"/>
    </xf>
    <xf numFmtId="2" fontId="0" fillId="4" borderId="7" xfId="0" applyNumberFormat="1" applyFont="1" applyFill="1" applyBorder="1"/>
    <xf numFmtId="2" fontId="0" fillId="4" borderId="8" xfId="0" applyNumberFormat="1" applyFont="1" applyFill="1" applyBorder="1"/>
    <xf numFmtId="2" fontId="0" fillId="13" borderId="0" xfId="0" applyNumberFormat="1" applyFill="1" applyBorder="1"/>
    <xf numFmtId="2" fontId="0" fillId="13" borderId="5" xfId="0" applyNumberFormat="1" applyFill="1" applyBorder="1"/>
    <xf numFmtId="2" fontId="0" fillId="13" borderId="1" xfId="0" applyNumberFormat="1" applyFill="1" applyBorder="1"/>
    <xf numFmtId="2" fontId="0" fillId="13" borderId="5" xfId="0" applyNumberFormat="1" applyFont="1" applyFill="1" applyBorder="1"/>
    <xf numFmtId="2" fontId="0" fillId="13" borderId="1" xfId="0" applyNumberFormat="1" applyFont="1" applyFill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/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2" fontId="0" fillId="0" borderId="0" xfId="0" applyNumberFormat="1" applyFont="1" applyFill="1" applyBorder="1"/>
    <xf numFmtId="0" fontId="0" fillId="0" borderId="0" xfId="0" applyFont="1" applyFill="1"/>
    <xf numFmtId="0" fontId="2" fillId="8" borderId="1" xfId="0" applyFont="1" applyFill="1" applyBorder="1" applyAlignment="1">
      <alignment horizontal="center"/>
    </xf>
    <xf numFmtId="2" fontId="0" fillId="11" borderId="0" xfId="0" applyNumberFormat="1" applyFont="1" applyFill="1" applyBorder="1"/>
    <xf numFmtId="2" fontId="0" fillId="11" borderId="1" xfId="0" applyNumberFormat="1" applyFill="1" applyBorder="1"/>
    <xf numFmtId="2" fontId="0" fillId="0" borderId="1" xfId="0" applyNumberFormat="1" applyFont="1" applyFill="1" applyBorder="1"/>
    <xf numFmtId="2" fontId="0" fillId="0" borderId="0" xfId="0" applyNumberFormat="1" applyFont="1" applyFill="1"/>
    <xf numFmtId="2" fontId="3" fillId="4" borderId="8" xfId="0" applyNumberFormat="1" applyFont="1" applyFill="1" applyBorder="1"/>
    <xf numFmtId="2" fontId="3" fillId="4" borderId="9" xfId="0" applyNumberFormat="1" applyFont="1" applyFill="1" applyBorder="1"/>
    <xf numFmtId="2" fontId="3" fillId="4" borderId="0" xfId="0" applyNumberFormat="1" applyFont="1" applyFill="1" applyBorder="1"/>
    <xf numFmtId="2" fontId="3" fillId="4" borderId="1" xfId="0" applyNumberFormat="1" applyFont="1" applyFill="1" applyBorder="1"/>
    <xf numFmtId="2" fontId="0" fillId="11" borderId="5" xfId="0" applyNumberFormat="1" applyFont="1" applyFill="1" applyBorder="1"/>
    <xf numFmtId="0" fontId="0" fillId="0" borderId="0" xfId="0" applyFont="1" applyBorder="1"/>
    <xf numFmtId="0" fontId="0" fillId="0" borderId="3" xfId="0" applyFont="1" applyBorder="1"/>
    <xf numFmtId="0" fontId="0" fillId="0" borderId="0" xfId="0" applyFont="1" applyFill="1" applyBorder="1"/>
    <xf numFmtId="0" fontId="0" fillId="2" borderId="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16" borderId="4" xfId="0" applyNumberFormat="1" applyFont="1" applyFill="1" applyBorder="1" applyAlignment="1">
      <alignment horizontal="center" vertical="center"/>
    </xf>
    <xf numFmtId="2" fontId="3" fillId="9" borderId="0" xfId="0" applyNumberFormat="1" applyFont="1" applyFill="1" applyBorder="1"/>
    <xf numFmtId="2" fontId="0" fillId="9" borderId="7" xfId="0" applyNumberFormat="1" applyFont="1" applyFill="1" applyBorder="1"/>
    <xf numFmtId="2" fontId="0" fillId="9" borderId="8" xfId="0" applyNumberFormat="1" applyFont="1" applyFill="1" applyBorder="1"/>
    <xf numFmtId="2" fontId="3" fillId="9" borderId="8" xfId="0" applyNumberFormat="1" applyFont="1" applyFill="1" applyBorder="1"/>
    <xf numFmtId="2" fontId="3" fillId="9" borderId="9" xfId="0" applyNumberFormat="1" applyFont="1" applyFill="1" applyBorder="1"/>
    <xf numFmtId="2" fontId="3" fillId="9" borderId="1" xfId="0" applyNumberFormat="1" applyFont="1" applyFill="1" applyBorder="1"/>
    <xf numFmtId="2" fontId="0" fillId="11" borderId="0" xfId="0" applyNumberFormat="1" applyFont="1" applyFill="1"/>
    <xf numFmtId="0" fontId="0" fillId="7" borderId="1" xfId="0" applyFont="1" applyFill="1" applyBorder="1" applyAlignment="1">
      <alignment horizontal="center"/>
    </xf>
    <xf numFmtId="2" fontId="2" fillId="16" borderId="1" xfId="0" applyNumberFormat="1" applyFont="1" applyFill="1" applyBorder="1" applyAlignment="1">
      <alignment horizontal="center" vertical="center"/>
    </xf>
    <xf numFmtId="2" fontId="0" fillId="11" borderId="7" xfId="0" applyNumberFormat="1" applyFont="1" applyFill="1" applyBorder="1"/>
    <xf numFmtId="2" fontId="0" fillId="11" borderId="8" xfId="0" applyNumberFormat="1" applyFont="1" applyFill="1" applyBorder="1"/>
    <xf numFmtId="2" fontId="0" fillId="11" borderId="1" xfId="0" applyNumberFormat="1" applyFont="1" applyFill="1" applyBorder="1"/>
    <xf numFmtId="2" fontId="2" fillId="16" borderId="11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2" fontId="0" fillId="16" borderId="4" xfId="0" applyNumberFormat="1" applyFont="1" applyFill="1" applyBorder="1" applyAlignment="1"/>
    <xf numFmtId="0" fontId="0" fillId="7" borderId="8" xfId="0" applyFont="1" applyFill="1" applyBorder="1" applyAlignment="1">
      <alignment horizontal="center"/>
    </xf>
    <xf numFmtId="2" fontId="4" fillId="16" borderId="11" xfId="0" applyNumberFormat="1" applyFont="1" applyFill="1" applyBorder="1" applyAlignment="1">
      <alignment horizontal="center" vertical="center"/>
    </xf>
    <xf numFmtId="2" fontId="4" fillId="16" borderId="4" xfId="0" applyNumberFormat="1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8" borderId="6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2" fontId="2" fillId="8" borderId="13" xfId="0" applyNumberFormat="1" applyFont="1" applyFill="1" applyBorder="1"/>
    <xf numFmtId="2" fontId="2" fillId="8" borderId="12" xfId="0" applyNumberFormat="1" applyFont="1" applyFill="1" applyBorder="1"/>
    <xf numFmtId="2" fontId="2" fillId="8" borderId="14" xfId="0" applyNumberFormat="1" applyFont="1" applyFill="1" applyBorder="1"/>
    <xf numFmtId="0" fontId="0" fillId="10" borderId="5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0" fillId="10" borderId="6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 vertical="center"/>
    </xf>
    <xf numFmtId="2" fontId="4" fillId="8" borderId="14" xfId="0" applyNumberFormat="1" applyFont="1" applyFill="1" applyBorder="1"/>
    <xf numFmtId="2" fontId="4" fillId="8" borderId="12" xfId="0" applyNumberFormat="1" applyFont="1" applyFill="1" applyBorder="1"/>
    <xf numFmtId="0" fontId="0" fillId="10" borderId="1" xfId="0" applyFont="1" applyFill="1" applyBorder="1" applyAlignment="1">
      <alignment horizontal="center"/>
    </xf>
    <xf numFmtId="2" fontId="3" fillId="9" borderId="2" xfId="0" applyNumberFormat="1" applyFont="1" applyFill="1" applyBorder="1"/>
    <xf numFmtId="2" fontId="0" fillId="11" borderId="8" xfId="0" applyNumberFormat="1" applyFill="1" applyBorder="1"/>
    <xf numFmtId="2" fontId="0" fillId="11" borderId="9" xfId="0" applyNumberFormat="1" applyFill="1" applyBorder="1"/>
    <xf numFmtId="2" fontId="4" fillId="8" borderId="2" xfId="0" applyNumberFormat="1" applyFont="1" applyFill="1" applyBorder="1"/>
    <xf numFmtId="0" fontId="0" fillId="7" borderId="0" xfId="0" applyFont="1" applyFill="1" applyBorder="1" applyAlignment="1">
      <alignment horizontal="center" vertical="center"/>
    </xf>
    <xf numFmtId="2" fontId="0" fillId="13" borderId="4" xfId="0" applyNumberFormat="1" applyFill="1" applyBorder="1"/>
    <xf numFmtId="2" fontId="0" fillId="18" borderId="5" xfId="0" applyNumberFormat="1" applyFill="1" applyBorder="1"/>
    <xf numFmtId="2" fontId="0" fillId="18" borderId="0" xfId="0" applyNumberFormat="1" applyFill="1" applyBorder="1"/>
    <xf numFmtId="2" fontId="0" fillId="18" borderId="1" xfId="0" applyNumberFormat="1" applyFill="1" applyBorder="1"/>
    <xf numFmtId="2" fontId="0" fillId="18" borderId="4" xfId="0" applyNumberFormat="1" applyFill="1" applyBorder="1"/>
    <xf numFmtId="2" fontId="0" fillId="19" borderId="5" xfId="0" applyNumberFormat="1" applyFill="1" applyBorder="1"/>
    <xf numFmtId="2" fontId="0" fillId="19" borderId="0" xfId="0" applyNumberFormat="1" applyFill="1" applyBorder="1"/>
    <xf numFmtId="2" fontId="0" fillId="19" borderId="1" xfId="0" applyNumberFormat="1" applyFill="1" applyBorder="1"/>
    <xf numFmtId="2" fontId="0" fillId="19" borderId="4" xfId="0" applyNumberFormat="1" applyFill="1" applyBorder="1"/>
    <xf numFmtId="0" fontId="2" fillId="12" borderId="5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18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2" fillId="17" borderId="5" xfId="0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17" borderId="18" xfId="0" applyFont="1" applyFill="1" applyBorder="1" applyAlignment="1">
      <alignment horizontal="center" vertical="center"/>
    </xf>
    <xf numFmtId="0" fontId="2" fillId="17" borderId="15" xfId="0" applyFont="1" applyFill="1" applyBorder="1" applyAlignment="1">
      <alignment horizontal="center" vertical="center"/>
    </xf>
    <xf numFmtId="0" fontId="2" fillId="17" borderId="16" xfId="0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4" borderId="18" xfId="0" applyFont="1" applyFill="1" applyBorder="1" applyAlignment="1">
      <alignment horizontal="center" vertical="center"/>
    </xf>
    <xf numFmtId="0" fontId="2" fillId="14" borderId="15" xfId="0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0" fillId="0" borderId="0" xfId="0" applyFill="1" applyBorder="1"/>
    <xf numFmtId="2" fontId="2" fillId="16" borderId="4" xfId="0" applyNumberFormat="1" applyFont="1" applyFill="1" applyBorder="1" applyAlignment="1">
      <alignment horizontal="center"/>
    </xf>
    <xf numFmtId="0" fontId="0" fillId="20" borderId="0" xfId="0" applyFill="1"/>
    <xf numFmtId="0" fontId="11" fillId="20" borderId="0" xfId="0" applyFont="1" applyFill="1" applyAlignment="1">
      <alignment vertical="center" wrapText="1"/>
    </xf>
    <xf numFmtId="0" fontId="2" fillId="8" borderId="5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22" borderId="0" xfId="0" applyFont="1" applyFill="1"/>
    <xf numFmtId="2" fontId="2" fillId="22" borderId="0" xfId="0" applyNumberFormat="1" applyFont="1" applyFill="1"/>
    <xf numFmtId="0" fontId="0" fillId="22" borderId="0" xfId="0" applyFont="1" applyFill="1"/>
    <xf numFmtId="2" fontId="0" fillId="22" borderId="0" xfId="0" applyNumberFormat="1" applyFont="1" applyFill="1"/>
    <xf numFmtId="0" fontId="2" fillId="12" borderId="5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7" borderId="5" xfId="0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12" fillId="0" borderId="0" xfId="1" applyFill="1" applyAlignment="1" applyProtection="1">
      <alignment vertical="center"/>
    </xf>
    <xf numFmtId="0" fontId="12" fillId="0" borderId="0" xfId="1" applyFill="1" applyAlignment="1" applyProtection="1">
      <alignment horizontal="center" vertical="center"/>
    </xf>
    <xf numFmtId="0" fontId="12" fillId="0" borderId="0" xfId="1" applyAlignment="1" applyProtection="1">
      <alignment horizontal="center" vertical="center"/>
    </xf>
    <xf numFmtId="0" fontId="12" fillId="0" borderId="0" xfId="1" applyAlignment="1" applyProtection="1">
      <alignment horizontal="center"/>
    </xf>
    <xf numFmtId="0" fontId="2" fillId="20" borderId="0" xfId="0" applyFont="1" applyFill="1"/>
    <xf numFmtId="0" fontId="12" fillId="0" borderId="0" xfId="1" applyAlignment="1" applyProtection="1">
      <alignment horizontal="center" vertical="center"/>
    </xf>
    <xf numFmtId="0" fontId="0" fillId="23" borderId="0" xfId="0" applyFill="1"/>
    <xf numFmtId="0" fontId="0" fillId="23" borderId="0" xfId="0" applyFill="1" applyAlignment="1">
      <alignment horizontal="center" vertical="center" wrapText="1"/>
    </xf>
    <xf numFmtId="0" fontId="0" fillId="23" borderId="0" xfId="0" applyFill="1" applyAlignment="1"/>
    <xf numFmtId="0" fontId="0" fillId="17" borderId="0" xfId="0" applyFill="1"/>
    <xf numFmtId="0" fontId="0" fillId="17" borderId="0" xfId="0" applyFill="1" applyAlignment="1"/>
    <xf numFmtId="0" fontId="12" fillId="17" borderId="0" xfId="1" applyFill="1" applyAlignment="1" applyProtection="1"/>
    <xf numFmtId="0" fontId="0" fillId="0" borderId="0" xfId="0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2" fontId="0" fillId="13" borderId="5" xfId="0" applyNumberFormat="1" applyFill="1" applyBorder="1" applyAlignment="1">
      <alignment horizontal="center" vertical="center"/>
    </xf>
    <xf numFmtId="2" fontId="0" fillId="13" borderId="0" xfId="0" applyNumberFormat="1" applyFill="1" applyBorder="1" applyAlignment="1">
      <alignment horizontal="center" vertical="center"/>
    </xf>
    <xf numFmtId="2" fontId="0" fillId="13" borderId="1" xfId="0" applyNumberFormat="1" applyFill="1" applyBorder="1" applyAlignment="1">
      <alignment horizontal="center" vertical="center"/>
    </xf>
    <xf numFmtId="2" fontId="0" fillId="18" borderId="5" xfId="0" applyNumberFormat="1" applyFill="1" applyBorder="1" applyAlignment="1">
      <alignment horizontal="center" vertical="center"/>
    </xf>
    <xf numFmtId="2" fontId="0" fillId="18" borderId="0" xfId="0" applyNumberFormat="1" applyFill="1" applyBorder="1" applyAlignment="1">
      <alignment horizontal="center" vertical="center"/>
    </xf>
    <xf numFmtId="2" fontId="0" fillId="18" borderId="1" xfId="0" applyNumberFormat="1" applyFill="1" applyBorder="1" applyAlignment="1">
      <alignment horizontal="center" vertical="center"/>
    </xf>
    <xf numFmtId="2" fontId="0" fillId="19" borderId="5" xfId="0" applyNumberFormat="1" applyFill="1" applyBorder="1" applyAlignment="1">
      <alignment horizontal="center" vertical="center"/>
    </xf>
    <xf numFmtId="2" fontId="0" fillId="19" borderId="0" xfId="0" applyNumberFormat="1" applyFill="1" applyBorder="1" applyAlignment="1">
      <alignment horizontal="center" vertical="center"/>
    </xf>
    <xf numFmtId="2" fontId="0" fillId="19" borderId="1" xfId="0" applyNumberFormat="1" applyFill="1" applyBorder="1" applyAlignment="1">
      <alignment horizontal="center" vertical="center"/>
    </xf>
    <xf numFmtId="2" fontId="0" fillId="13" borderId="4" xfId="0" applyNumberFormat="1" applyFill="1" applyBorder="1" applyAlignment="1">
      <alignment horizontal="center" vertical="center"/>
    </xf>
    <xf numFmtId="2" fontId="0" fillId="18" borderId="4" xfId="0" applyNumberFormat="1" applyFill="1" applyBorder="1" applyAlignment="1">
      <alignment horizontal="center" vertical="center"/>
    </xf>
    <xf numFmtId="2" fontId="0" fillId="19" borderId="4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24" borderId="0" xfId="0" applyFill="1"/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/>
    <xf numFmtId="0" fontId="0" fillId="25" borderId="0" xfId="0" applyFill="1"/>
    <xf numFmtId="0" fontId="0" fillId="25" borderId="0" xfId="0" applyFill="1" applyAlignment="1">
      <alignment horizontal="center" vertical="center" wrapText="1"/>
    </xf>
    <xf numFmtId="0" fontId="0" fillId="25" borderId="0" xfId="0" applyFill="1" applyAlignment="1"/>
    <xf numFmtId="0" fontId="0" fillId="17" borderId="0" xfId="0" applyFill="1" applyAlignment="1">
      <alignment horizontal="center" vertical="center" wrapText="1"/>
    </xf>
    <xf numFmtId="0" fontId="0" fillId="21" borderId="5" xfId="0" applyFill="1" applyBorder="1"/>
    <xf numFmtId="0" fontId="0" fillId="21" borderId="0" xfId="0" applyFill="1" applyBorder="1"/>
    <xf numFmtId="0" fontId="0" fillId="21" borderId="1" xfId="0" applyFill="1" applyBorder="1"/>
    <xf numFmtId="0" fontId="13" fillId="20" borderId="0" xfId="0" applyFont="1" applyFill="1" applyAlignment="1">
      <alignment horizontal="left" vertical="center" wrapText="1"/>
    </xf>
    <xf numFmtId="0" fontId="8" fillId="20" borderId="0" xfId="0" applyFont="1" applyFill="1" applyAlignment="1">
      <alignment horizontal="center" vertical="center"/>
    </xf>
    <xf numFmtId="0" fontId="9" fillId="21" borderId="0" xfId="0" applyFont="1" applyFill="1" applyAlignment="1">
      <alignment horizontal="center" vertical="center" wrapText="1"/>
    </xf>
    <xf numFmtId="0" fontId="7" fillId="20" borderId="0" xfId="0" applyFont="1" applyFill="1" applyAlignment="1">
      <alignment horizontal="center" vertical="center" wrapText="1"/>
    </xf>
    <xf numFmtId="0" fontId="12" fillId="21" borderId="7" xfId="1" applyFill="1" applyBorder="1" applyAlignment="1" applyProtection="1">
      <alignment horizontal="center"/>
    </xf>
    <xf numFmtId="0" fontId="12" fillId="21" borderId="8" xfId="1" applyFill="1" applyBorder="1" applyAlignment="1" applyProtection="1">
      <alignment horizontal="center"/>
    </xf>
    <xf numFmtId="0" fontId="12" fillId="21" borderId="9" xfId="1" applyFill="1" applyBorder="1" applyAlignment="1" applyProtection="1">
      <alignment horizontal="center"/>
    </xf>
    <xf numFmtId="0" fontId="12" fillId="21" borderId="5" xfId="1" applyFill="1" applyBorder="1" applyAlignment="1" applyProtection="1">
      <alignment horizontal="center"/>
    </xf>
    <xf numFmtId="0" fontId="12" fillId="21" borderId="0" xfId="1" applyFill="1" applyBorder="1" applyAlignment="1" applyProtection="1">
      <alignment horizontal="center"/>
    </xf>
    <xf numFmtId="0" fontId="12" fillId="21" borderId="1" xfId="1" applyFill="1" applyBorder="1" applyAlignment="1" applyProtection="1">
      <alignment horizontal="center"/>
    </xf>
    <xf numFmtId="0" fontId="12" fillId="0" borderId="5" xfId="1" applyBorder="1" applyAlignment="1" applyProtection="1">
      <alignment horizontal="center" vertical="center"/>
    </xf>
    <xf numFmtId="0" fontId="12" fillId="0" borderId="0" xfId="1" applyBorder="1" applyAlignment="1" applyProtection="1">
      <alignment horizontal="center" vertical="center"/>
    </xf>
    <xf numFmtId="0" fontId="12" fillId="0" borderId="1" xfId="1" applyBorder="1" applyAlignment="1" applyProtection="1">
      <alignment horizontal="center" vertical="center"/>
    </xf>
    <xf numFmtId="0" fontId="12" fillId="0" borderId="6" xfId="1" applyBorder="1" applyAlignment="1" applyProtection="1">
      <alignment horizontal="center" vertical="center"/>
    </xf>
    <xf numFmtId="0" fontId="12" fillId="0" borderId="3" xfId="1" applyBorder="1" applyAlignment="1" applyProtection="1">
      <alignment horizontal="center" vertical="center"/>
    </xf>
    <xf numFmtId="0" fontId="12" fillId="0" borderId="2" xfId="1" applyBorder="1" applyAlignment="1" applyProtection="1">
      <alignment horizontal="center" vertical="center"/>
    </xf>
    <xf numFmtId="0" fontId="12" fillId="23" borderId="0" xfId="1" applyFill="1" applyAlignment="1" applyProtection="1">
      <alignment horizontal="center" vertical="center"/>
    </xf>
    <xf numFmtId="0" fontId="12" fillId="23" borderId="0" xfId="1" applyFill="1" applyAlignment="1" applyProtection="1">
      <alignment horizontal="center"/>
    </xf>
    <xf numFmtId="0" fontId="17" fillId="23" borderId="0" xfId="0" applyFont="1" applyFill="1" applyAlignment="1">
      <alignment horizontal="center"/>
    </xf>
    <xf numFmtId="0" fontId="0" fillId="23" borderId="0" xfId="0" applyFill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5" borderId="11" xfId="0" applyFont="1" applyFill="1" applyBorder="1" applyAlignment="1">
      <alignment horizontal="center" vertical="center"/>
    </xf>
    <xf numFmtId="0" fontId="1" fillId="15" borderId="4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15" borderId="4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18" fillId="25" borderId="0" xfId="1" applyFont="1" applyFill="1" applyAlignment="1" applyProtection="1">
      <alignment horizontal="center" vertical="center"/>
    </xf>
    <xf numFmtId="0" fontId="16" fillId="25" borderId="0" xfId="0" applyFont="1" applyFill="1" applyAlignment="1">
      <alignment horizontal="center"/>
    </xf>
    <xf numFmtId="0" fontId="0" fillId="25" borderId="0" xfId="0" applyFill="1" applyAlignment="1">
      <alignment horizontal="center" vertical="center" wrapText="1"/>
    </xf>
    <xf numFmtId="0" fontId="2" fillId="8" borderId="5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8" fillId="24" borderId="0" xfId="1" applyFont="1" applyFill="1" applyAlignment="1" applyProtection="1">
      <alignment horizontal="center" vertical="center"/>
    </xf>
    <xf numFmtId="0" fontId="15" fillId="24" borderId="0" xfId="0" applyFont="1" applyFill="1" applyAlignment="1">
      <alignment horizontal="center"/>
    </xf>
    <xf numFmtId="0" fontId="0" fillId="24" borderId="0" xfId="0" applyFill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8" fillId="17" borderId="0" xfId="1" applyFont="1" applyFill="1" applyAlignment="1" applyProtection="1">
      <alignment horizontal="center" vertical="center"/>
    </xf>
    <xf numFmtId="0" fontId="17" fillId="17" borderId="0" xfId="0" applyFont="1" applyFill="1" applyAlignment="1">
      <alignment horizontal="center"/>
    </xf>
    <xf numFmtId="0" fontId="0" fillId="17" borderId="0" xfId="0" applyFill="1" applyAlignment="1">
      <alignment horizontal="center" vertical="center" wrapText="1"/>
    </xf>
    <xf numFmtId="0" fontId="12" fillId="17" borderId="0" xfId="1" applyFill="1" applyAlignment="1" applyProtection="1">
      <alignment horizontal="center"/>
    </xf>
    <xf numFmtId="0" fontId="2" fillId="17" borderId="4" xfId="0" applyFont="1" applyFill="1" applyBorder="1" applyAlignment="1">
      <alignment horizontal="center" vertical="center"/>
    </xf>
    <xf numFmtId="0" fontId="2" fillId="17" borderId="17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center" vertical="center"/>
    </xf>
    <xf numFmtId="0" fontId="2" fillId="14" borderId="17" xfId="0" applyFont="1" applyFill="1" applyBorder="1" applyAlignment="1">
      <alignment horizontal="center" vertical="center"/>
    </xf>
    <xf numFmtId="0" fontId="2" fillId="15" borderId="4" xfId="0" applyFont="1" applyFill="1" applyBorder="1" applyAlignment="1">
      <alignment horizontal="center" vertical="center" wrapText="1"/>
    </xf>
    <xf numFmtId="0" fontId="2" fillId="15" borderId="17" xfId="0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horizontal="center" vertical="center"/>
    </xf>
    <xf numFmtId="0" fontId="2" fillId="17" borderId="5" xfId="0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50"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9" tint="-0.24994659260841701"/>
      </font>
    </dxf>
    <dxf>
      <font>
        <b/>
        <i val="0"/>
        <color theme="7" tint="-0.24994659260841701"/>
      </font>
    </dxf>
    <dxf>
      <font>
        <b/>
        <i val="0"/>
        <color rgb="FF0070C0"/>
      </font>
    </dxf>
    <dxf>
      <font>
        <b/>
        <i val="0"/>
        <color rgb="FF00B050"/>
      </font>
    </dxf>
  </dxfs>
  <tableStyles count="0" defaultTableStyle="TableStyleMedium9" defaultPivotStyle="PivotStyleLight16"/>
  <colors>
    <mruColors>
      <color rgb="FFF4F042"/>
      <color rgb="FFEA9D04"/>
      <color rgb="FF669900"/>
      <color rgb="FF008000"/>
      <color rgb="FF33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2</xdr:row>
      <xdr:rowOff>114300</xdr:rowOff>
    </xdr:from>
    <xdr:to>
      <xdr:col>4</xdr:col>
      <xdr:colOff>200025</xdr:colOff>
      <xdr:row>11</xdr:row>
      <xdr:rowOff>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876300"/>
          <a:ext cx="1066800" cy="16002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11</xdr:col>
      <xdr:colOff>704850</xdr:colOff>
      <xdr:row>6</xdr:row>
      <xdr:rowOff>170834</xdr:rowOff>
    </xdr:to>
    <xdr:pic>
      <xdr:nvPicPr>
        <xdr:cNvPr id="2" name="1 Imagen" descr="header200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0"/>
          <a:ext cx="8848725" cy="13138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11</xdr:col>
      <xdr:colOff>704850</xdr:colOff>
      <xdr:row>6</xdr:row>
      <xdr:rowOff>170834</xdr:rowOff>
    </xdr:to>
    <xdr:pic>
      <xdr:nvPicPr>
        <xdr:cNvPr id="2" name="1 Imagen" descr="header200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0"/>
          <a:ext cx="8848725" cy="1313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11</xdr:col>
      <xdr:colOff>704850</xdr:colOff>
      <xdr:row>6</xdr:row>
      <xdr:rowOff>170834</xdr:rowOff>
    </xdr:to>
    <xdr:pic>
      <xdr:nvPicPr>
        <xdr:cNvPr id="2" name="1 Imagen" descr="header200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0"/>
          <a:ext cx="8848725" cy="13138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11</xdr:col>
      <xdr:colOff>704850</xdr:colOff>
      <xdr:row>6</xdr:row>
      <xdr:rowOff>170834</xdr:rowOff>
    </xdr:to>
    <xdr:pic>
      <xdr:nvPicPr>
        <xdr:cNvPr id="2" name="1 Imagen" descr="header200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0"/>
          <a:ext cx="8848725" cy="1313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FCDF0C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>
    <tabColor theme="6" tint="-0.249977111117893"/>
  </sheetPr>
  <dimension ref="D1:I24"/>
  <sheetViews>
    <sheetView workbookViewId="0">
      <selection activeCell="G17" sqref="G17:I17"/>
    </sheetView>
  </sheetViews>
  <sheetFormatPr baseColWidth="10" defaultColWidth="11.42578125" defaultRowHeight="15"/>
  <cols>
    <col min="1" max="16384" width="11.42578125" style="165"/>
  </cols>
  <sheetData>
    <row r="1" spans="5:9">
      <c r="E1" s="227" t="s">
        <v>30</v>
      </c>
      <c r="F1" s="227"/>
      <c r="G1" s="227"/>
      <c r="H1" s="227"/>
      <c r="I1" s="227"/>
    </row>
    <row r="2" spans="5:9">
      <c r="E2" s="227"/>
      <c r="F2" s="227"/>
      <c r="G2" s="227"/>
      <c r="H2" s="227"/>
      <c r="I2" s="227"/>
    </row>
    <row r="3" spans="5:9">
      <c r="E3" s="227"/>
      <c r="F3" s="227"/>
      <c r="G3" s="227"/>
      <c r="H3" s="227"/>
      <c r="I3" s="227"/>
    </row>
    <row r="4" spans="5:9">
      <c r="E4" s="227"/>
      <c r="F4" s="227"/>
      <c r="G4" s="227"/>
      <c r="H4" s="227"/>
      <c r="I4" s="227"/>
    </row>
    <row r="5" spans="5:9" ht="15" customHeight="1">
      <c r="F5" s="229" t="s">
        <v>31</v>
      </c>
      <c r="G5" s="229"/>
      <c r="H5" s="229"/>
    </row>
    <row r="6" spans="5:9">
      <c r="F6" s="229"/>
      <c r="G6" s="229"/>
      <c r="H6" s="229"/>
    </row>
    <row r="7" spans="5:9">
      <c r="F7" s="229"/>
      <c r="G7" s="229"/>
      <c r="H7" s="229"/>
    </row>
    <row r="8" spans="5:9">
      <c r="F8" s="229"/>
      <c r="G8" s="229"/>
      <c r="H8" s="229"/>
    </row>
    <row r="9" spans="5:9">
      <c r="F9" s="229"/>
      <c r="G9" s="229"/>
      <c r="H9" s="229"/>
    </row>
    <row r="10" spans="5:9" ht="15" customHeight="1">
      <c r="F10" s="228" t="s">
        <v>61</v>
      </c>
      <c r="G10" s="228"/>
      <c r="H10" s="228"/>
    </row>
    <row r="11" spans="5:9">
      <c r="F11" s="228"/>
      <c r="G11" s="228"/>
      <c r="H11" s="228"/>
    </row>
    <row r="12" spans="5:9">
      <c r="F12" s="228"/>
      <c r="G12" s="228"/>
      <c r="H12" s="228"/>
    </row>
    <row r="17" spans="4:9" ht="15" customHeight="1">
      <c r="D17" s="226" t="s">
        <v>32</v>
      </c>
      <c r="E17" s="226"/>
      <c r="F17" s="226"/>
      <c r="G17" s="230" t="s">
        <v>33</v>
      </c>
      <c r="H17" s="231"/>
      <c r="I17" s="232"/>
    </row>
    <row r="18" spans="4:9">
      <c r="D18" s="226"/>
      <c r="E18" s="226"/>
      <c r="F18" s="226"/>
      <c r="G18" s="233" t="s">
        <v>34</v>
      </c>
      <c r="H18" s="234"/>
      <c r="I18" s="235"/>
    </row>
    <row r="19" spans="4:9">
      <c r="D19" s="226"/>
      <c r="E19" s="226"/>
      <c r="F19" s="226"/>
      <c r="G19" s="236" t="s">
        <v>35</v>
      </c>
      <c r="H19" s="237"/>
      <c r="I19" s="238"/>
    </row>
    <row r="20" spans="4:9">
      <c r="D20" s="193"/>
      <c r="E20" s="193"/>
      <c r="F20" s="193"/>
      <c r="G20" s="223"/>
      <c r="H20" s="224"/>
      <c r="I20" s="225"/>
    </row>
    <row r="21" spans="4:9">
      <c r="D21" s="193"/>
      <c r="E21" s="193"/>
      <c r="F21" s="193"/>
      <c r="G21" s="223"/>
      <c r="H21" s="224"/>
      <c r="I21" s="225"/>
    </row>
    <row r="22" spans="4:9" ht="15" customHeight="1">
      <c r="D22" s="226" t="s">
        <v>60</v>
      </c>
      <c r="E22" s="226"/>
      <c r="F22" s="226"/>
      <c r="G22" s="236" t="s">
        <v>36</v>
      </c>
      <c r="H22" s="237"/>
      <c r="I22" s="238"/>
    </row>
    <row r="23" spans="4:9">
      <c r="D23" s="226"/>
      <c r="E23" s="226"/>
      <c r="F23" s="226"/>
      <c r="G23" s="239"/>
      <c r="H23" s="240"/>
      <c r="I23" s="241"/>
    </row>
    <row r="24" spans="4:9">
      <c r="D24" s="166"/>
      <c r="E24" s="166"/>
      <c r="F24" s="166"/>
    </row>
  </sheetData>
  <mergeCells count="9">
    <mergeCell ref="D22:F23"/>
    <mergeCell ref="E1:I4"/>
    <mergeCell ref="F10:H12"/>
    <mergeCell ref="F5:H9"/>
    <mergeCell ref="D17:F19"/>
    <mergeCell ref="G17:I17"/>
    <mergeCell ref="G18:I18"/>
    <mergeCell ref="G19:I19"/>
    <mergeCell ref="G22:I23"/>
  </mergeCells>
  <hyperlinks>
    <hyperlink ref="G17" location="'MÉTODO 1'!A1" display="Método 1: Valores observados"/>
    <hyperlink ref="G18" location="'MÉTODO 2'!A1" display="Método 2: Límites de fluctuación"/>
    <hyperlink ref="G17:I17" location="'MÉTODO 1'!A1" display="Método 1: Valores observados"/>
    <hyperlink ref="G19:I19" location="'MÉTODO 3'!A1" display="Método 3: Niveles óptimos"/>
    <hyperlink ref="G22:I23" location="'ÍNDICE Y BIOGRAMA'!A1" display="ÍNDICE Y BIOGRAMA"/>
  </hyperlinks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tabColor theme="3" tint="0.39997558519241921"/>
  </sheetPr>
  <dimension ref="A1:Q33"/>
  <sheetViews>
    <sheetView workbookViewId="0">
      <selection activeCell="A34" sqref="A34"/>
    </sheetView>
  </sheetViews>
  <sheetFormatPr baseColWidth="10" defaultColWidth="11.42578125" defaultRowHeight="15"/>
  <cols>
    <col min="1" max="6" width="11.42578125" style="2"/>
    <col min="7" max="11" width="11.42578125" style="2" hidden="1" customWidth="1"/>
    <col min="12" max="16384" width="11.42578125" style="2"/>
  </cols>
  <sheetData>
    <row r="1" spans="1:17">
      <c r="A1" s="246" t="s">
        <v>4</v>
      </c>
      <c r="B1" s="248" t="s">
        <v>5</v>
      </c>
      <c r="C1" s="249"/>
      <c r="D1" s="249"/>
      <c r="E1" s="249"/>
      <c r="F1" s="249"/>
      <c r="G1" s="261" t="s">
        <v>5</v>
      </c>
      <c r="H1" s="262"/>
      <c r="I1" s="262"/>
      <c r="J1" s="262"/>
      <c r="K1" s="262"/>
      <c r="L1" s="253" t="s">
        <v>5</v>
      </c>
      <c r="M1" s="254"/>
      <c r="N1" s="254"/>
      <c r="O1" s="254"/>
      <c r="P1" s="254"/>
      <c r="Q1" s="275" t="s">
        <v>8</v>
      </c>
    </row>
    <row r="2" spans="1:17">
      <c r="A2" s="246"/>
      <c r="B2" s="64"/>
      <c r="C2" s="65"/>
      <c r="D2" s="65"/>
      <c r="E2" s="65"/>
      <c r="F2" s="65"/>
      <c r="G2" s="90"/>
      <c r="H2" s="91"/>
      <c r="I2" s="91"/>
      <c r="J2" s="91"/>
      <c r="K2" s="91"/>
      <c r="L2" s="66"/>
      <c r="M2" s="67"/>
      <c r="N2" s="67"/>
      <c r="O2" s="67"/>
      <c r="P2" s="67"/>
      <c r="Q2" s="275"/>
    </row>
    <row r="3" spans="1:17">
      <c r="A3" s="247"/>
      <c r="B3" s="28"/>
      <c r="C3" s="29"/>
      <c r="D3" s="29"/>
      <c r="E3" s="29"/>
      <c r="F3" s="29"/>
      <c r="G3" s="22"/>
      <c r="H3" s="23"/>
      <c r="I3" s="23"/>
      <c r="J3" s="23"/>
      <c r="K3" s="23"/>
      <c r="L3" s="32"/>
      <c r="M3" s="33"/>
      <c r="N3" s="33"/>
      <c r="O3" s="33"/>
      <c r="P3" s="33"/>
      <c r="Q3" s="276"/>
    </row>
    <row r="4" spans="1:17">
      <c r="A4" s="36"/>
      <c r="B4" s="30"/>
      <c r="C4" s="31"/>
      <c r="D4" s="94"/>
      <c r="E4" s="94"/>
      <c r="F4" s="94"/>
      <c r="G4" s="12">
        <f>IF(B$3=0,B4*(-1),B4)</f>
        <v>0</v>
      </c>
      <c r="H4" s="3">
        <f t="shared" ref="H4:K4" si="0">IF(C$3=0,C4*(-1),C4)</f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80" t="e">
        <f>(G4-G$31)/(G$30-G$31)</f>
        <v>#DIV/0!</v>
      </c>
      <c r="M4" s="72" t="e">
        <f t="shared" ref="M4:P4" si="1">(H4-H$31)/(H$30-H$31)</f>
        <v>#DIV/0!</v>
      </c>
      <c r="N4" s="72" t="e">
        <f t="shared" si="1"/>
        <v>#DIV/0!</v>
      </c>
      <c r="O4" s="72" t="e">
        <f t="shared" si="1"/>
        <v>#DIV/0!</v>
      </c>
      <c r="P4" s="72" t="e">
        <f t="shared" si="1"/>
        <v>#DIV/0!</v>
      </c>
      <c r="Q4" s="93" t="e">
        <f>AVERAGE(L4:P4)</f>
        <v>#DIV/0!</v>
      </c>
    </row>
    <row r="5" spans="1:17">
      <c r="A5" s="36"/>
      <c r="B5" s="30"/>
      <c r="C5" s="31"/>
      <c r="D5" s="94"/>
      <c r="E5" s="94"/>
      <c r="F5" s="94"/>
      <c r="G5" s="12">
        <f t="shared" ref="G5:G28" si="2">IF(B$3=0,B5*(-1),B5)</f>
        <v>0</v>
      </c>
      <c r="H5" s="3">
        <f t="shared" ref="H5:H28" si="3">IF(C$3=0,C5*(-1),C5)</f>
        <v>0</v>
      </c>
      <c r="I5" s="3">
        <f t="shared" ref="I5:I28" si="4">IF(D$3=0,D5*(-1),D5)</f>
        <v>0</v>
      </c>
      <c r="J5" s="3">
        <f t="shared" ref="J5:J28" si="5">IF(E$3=0,E5*(-1),E5)</f>
        <v>0</v>
      </c>
      <c r="K5" s="3">
        <f t="shared" ref="K5:K28" si="6">IF(F$3=0,F5*(-1),F5)</f>
        <v>0</v>
      </c>
      <c r="L5" s="80" t="e">
        <f t="shared" ref="L5:L28" si="7">(G5-G$31)/(G$30-G$31)</f>
        <v>#DIV/0!</v>
      </c>
      <c r="M5" s="72" t="e">
        <f t="shared" ref="M5:M28" si="8">(H5-H$31)/(H$30-H$31)</f>
        <v>#DIV/0!</v>
      </c>
      <c r="N5" s="72" t="e">
        <f t="shared" ref="N5:N28" si="9">(I5-I$31)/(I$30-I$31)</f>
        <v>#DIV/0!</v>
      </c>
      <c r="O5" s="72" t="e">
        <f t="shared" ref="O5:O28" si="10">(J5-J$31)/(J$30-J$31)</f>
        <v>#DIV/0!</v>
      </c>
      <c r="P5" s="72" t="e">
        <f t="shared" ref="P5:P28" si="11">(K5-K$31)/(K$30-K$31)</f>
        <v>#DIV/0!</v>
      </c>
      <c r="Q5" s="93" t="e">
        <f t="shared" ref="Q5:Q28" si="12">AVERAGE(L5:P5)</f>
        <v>#DIV/0!</v>
      </c>
    </row>
    <row r="6" spans="1:17">
      <c r="A6" s="36"/>
      <c r="B6" s="30"/>
      <c r="C6" s="31"/>
      <c r="D6" s="94"/>
      <c r="E6" s="94"/>
      <c r="F6" s="94"/>
      <c r="G6" s="12">
        <f t="shared" si="2"/>
        <v>0</v>
      </c>
      <c r="H6" s="3">
        <f t="shared" si="3"/>
        <v>0</v>
      </c>
      <c r="I6" s="3">
        <f t="shared" si="4"/>
        <v>0</v>
      </c>
      <c r="J6" s="3">
        <f t="shared" si="5"/>
        <v>0</v>
      </c>
      <c r="K6" s="3">
        <f t="shared" si="6"/>
        <v>0</v>
      </c>
      <c r="L6" s="80" t="e">
        <f t="shared" si="7"/>
        <v>#DIV/0!</v>
      </c>
      <c r="M6" s="72" t="e">
        <f t="shared" si="8"/>
        <v>#DIV/0!</v>
      </c>
      <c r="N6" s="72" t="e">
        <f t="shared" si="9"/>
        <v>#DIV/0!</v>
      </c>
      <c r="O6" s="72" t="e">
        <f t="shared" si="10"/>
        <v>#DIV/0!</v>
      </c>
      <c r="P6" s="72" t="e">
        <f t="shared" si="11"/>
        <v>#DIV/0!</v>
      </c>
      <c r="Q6" s="93" t="e">
        <f t="shared" si="12"/>
        <v>#DIV/0!</v>
      </c>
    </row>
    <row r="7" spans="1:17">
      <c r="A7" s="36"/>
      <c r="B7" s="30"/>
      <c r="C7" s="31"/>
      <c r="D7" s="94"/>
      <c r="E7" s="94"/>
      <c r="F7" s="94"/>
      <c r="G7" s="12">
        <f t="shared" si="2"/>
        <v>0</v>
      </c>
      <c r="H7" s="3">
        <f t="shared" si="3"/>
        <v>0</v>
      </c>
      <c r="I7" s="3">
        <f t="shared" si="4"/>
        <v>0</v>
      </c>
      <c r="J7" s="3">
        <f t="shared" si="5"/>
        <v>0</v>
      </c>
      <c r="K7" s="3">
        <f t="shared" si="6"/>
        <v>0</v>
      </c>
      <c r="L7" s="80" t="e">
        <f t="shared" si="7"/>
        <v>#DIV/0!</v>
      </c>
      <c r="M7" s="72" t="e">
        <f t="shared" si="8"/>
        <v>#DIV/0!</v>
      </c>
      <c r="N7" s="72" t="e">
        <f t="shared" si="9"/>
        <v>#DIV/0!</v>
      </c>
      <c r="O7" s="72" t="e">
        <f t="shared" si="10"/>
        <v>#DIV/0!</v>
      </c>
      <c r="P7" s="72" t="e">
        <f t="shared" si="11"/>
        <v>#DIV/0!</v>
      </c>
      <c r="Q7" s="93" t="e">
        <f t="shared" si="12"/>
        <v>#DIV/0!</v>
      </c>
    </row>
    <row r="8" spans="1:17">
      <c r="A8" s="36"/>
      <c r="B8" s="30"/>
      <c r="C8" s="31"/>
      <c r="D8" s="94"/>
      <c r="E8" s="94"/>
      <c r="F8" s="94"/>
      <c r="G8" s="12">
        <f t="shared" si="2"/>
        <v>0</v>
      </c>
      <c r="H8" s="3">
        <f t="shared" si="3"/>
        <v>0</v>
      </c>
      <c r="I8" s="3">
        <f t="shared" si="4"/>
        <v>0</v>
      </c>
      <c r="J8" s="3">
        <f t="shared" si="5"/>
        <v>0</v>
      </c>
      <c r="K8" s="3">
        <f t="shared" si="6"/>
        <v>0</v>
      </c>
      <c r="L8" s="80" t="e">
        <f t="shared" si="7"/>
        <v>#DIV/0!</v>
      </c>
      <c r="M8" s="72" t="e">
        <f t="shared" si="8"/>
        <v>#DIV/0!</v>
      </c>
      <c r="N8" s="72" t="e">
        <f t="shared" si="9"/>
        <v>#DIV/0!</v>
      </c>
      <c r="O8" s="72" t="e">
        <f t="shared" si="10"/>
        <v>#DIV/0!</v>
      </c>
      <c r="P8" s="72" t="e">
        <f t="shared" si="11"/>
        <v>#DIV/0!</v>
      </c>
      <c r="Q8" s="93" t="e">
        <f t="shared" si="12"/>
        <v>#DIV/0!</v>
      </c>
    </row>
    <row r="9" spans="1:17">
      <c r="A9" s="36"/>
      <c r="B9" s="30"/>
      <c r="C9" s="31"/>
      <c r="D9" s="94"/>
      <c r="E9" s="94"/>
      <c r="F9" s="94"/>
      <c r="G9" s="12">
        <f t="shared" si="2"/>
        <v>0</v>
      </c>
      <c r="H9" s="3">
        <f t="shared" si="3"/>
        <v>0</v>
      </c>
      <c r="I9" s="3">
        <f t="shared" si="4"/>
        <v>0</v>
      </c>
      <c r="J9" s="3">
        <f t="shared" si="5"/>
        <v>0</v>
      </c>
      <c r="K9" s="3">
        <f t="shared" si="6"/>
        <v>0</v>
      </c>
      <c r="L9" s="80" t="e">
        <f t="shared" si="7"/>
        <v>#DIV/0!</v>
      </c>
      <c r="M9" s="72" t="e">
        <f t="shared" si="8"/>
        <v>#DIV/0!</v>
      </c>
      <c r="N9" s="72" t="e">
        <f t="shared" si="9"/>
        <v>#DIV/0!</v>
      </c>
      <c r="O9" s="72" t="e">
        <f t="shared" si="10"/>
        <v>#DIV/0!</v>
      </c>
      <c r="P9" s="72" t="e">
        <f t="shared" si="11"/>
        <v>#DIV/0!</v>
      </c>
      <c r="Q9" s="93" t="e">
        <f t="shared" si="12"/>
        <v>#DIV/0!</v>
      </c>
    </row>
    <row r="10" spans="1:17">
      <c r="A10" s="36"/>
      <c r="B10" s="30"/>
      <c r="C10" s="31"/>
      <c r="D10" s="94"/>
      <c r="E10" s="94"/>
      <c r="F10" s="94"/>
      <c r="G10" s="12">
        <f t="shared" si="2"/>
        <v>0</v>
      </c>
      <c r="H10" s="3">
        <f t="shared" si="3"/>
        <v>0</v>
      </c>
      <c r="I10" s="3">
        <f t="shared" si="4"/>
        <v>0</v>
      </c>
      <c r="J10" s="3">
        <f t="shared" si="5"/>
        <v>0</v>
      </c>
      <c r="K10" s="3">
        <f t="shared" si="6"/>
        <v>0</v>
      </c>
      <c r="L10" s="80" t="e">
        <f t="shared" si="7"/>
        <v>#DIV/0!</v>
      </c>
      <c r="M10" s="72" t="e">
        <f t="shared" si="8"/>
        <v>#DIV/0!</v>
      </c>
      <c r="N10" s="72" t="e">
        <f t="shared" si="9"/>
        <v>#DIV/0!</v>
      </c>
      <c r="O10" s="72" t="e">
        <f t="shared" si="10"/>
        <v>#DIV/0!</v>
      </c>
      <c r="P10" s="72" t="e">
        <f t="shared" si="11"/>
        <v>#DIV/0!</v>
      </c>
      <c r="Q10" s="93" t="e">
        <f t="shared" si="12"/>
        <v>#DIV/0!</v>
      </c>
    </row>
    <row r="11" spans="1:17">
      <c r="A11" s="36"/>
      <c r="B11" s="30"/>
      <c r="C11" s="31"/>
      <c r="D11" s="94"/>
      <c r="E11" s="94"/>
      <c r="F11" s="94"/>
      <c r="G11" s="12">
        <f t="shared" si="2"/>
        <v>0</v>
      </c>
      <c r="H11" s="3">
        <f t="shared" si="3"/>
        <v>0</v>
      </c>
      <c r="I11" s="3">
        <f t="shared" si="4"/>
        <v>0</v>
      </c>
      <c r="J11" s="3">
        <f t="shared" si="5"/>
        <v>0</v>
      </c>
      <c r="K11" s="3">
        <f t="shared" si="6"/>
        <v>0</v>
      </c>
      <c r="L11" s="80" t="e">
        <f t="shared" si="7"/>
        <v>#DIV/0!</v>
      </c>
      <c r="M11" s="72" t="e">
        <f t="shared" si="8"/>
        <v>#DIV/0!</v>
      </c>
      <c r="N11" s="72" t="e">
        <f t="shared" si="9"/>
        <v>#DIV/0!</v>
      </c>
      <c r="O11" s="72" t="e">
        <f t="shared" si="10"/>
        <v>#DIV/0!</v>
      </c>
      <c r="P11" s="72" t="e">
        <f t="shared" si="11"/>
        <v>#DIV/0!</v>
      </c>
      <c r="Q11" s="93" t="e">
        <f t="shared" si="12"/>
        <v>#DIV/0!</v>
      </c>
    </row>
    <row r="12" spans="1:17">
      <c r="A12" s="36"/>
      <c r="B12" s="30"/>
      <c r="C12" s="31"/>
      <c r="D12" s="94"/>
      <c r="E12" s="94"/>
      <c r="F12" s="94"/>
      <c r="G12" s="12">
        <f t="shared" si="2"/>
        <v>0</v>
      </c>
      <c r="H12" s="3">
        <f t="shared" si="3"/>
        <v>0</v>
      </c>
      <c r="I12" s="3">
        <f t="shared" si="4"/>
        <v>0</v>
      </c>
      <c r="J12" s="3">
        <f t="shared" si="5"/>
        <v>0</v>
      </c>
      <c r="K12" s="3">
        <f t="shared" si="6"/>
        <v>0</v>
      </c>
      <c r="L12" s="80" t="e">
        <f t="shared" si="7"/>
        <v>#DIV/0!</v>
      </c>
      <c r="M12" s="72" t="e">
        <f t="shared" si="8"/>
        <v>#DIV/0!</v>
      </c>
      <c r="N12" s="72" t="e">
        <f t="shared" si="9"/>
        <v>#DIV/0!</v>
      </c>
      <c r="O12" s="72" t="e">
        <f t="shared" si="10"/>
        <v>#DIV/0!</v>
      </c>
      <c r="P12" s="72" t="e">
        <f t="shared" si="11"/>
        <v>#DIV/0!</v>
      </c>
      <c r="Q12" s="93" t="e">
        <f t="shared" si="12"/>
        <v>#DIV/0!</v>
      </c>
    </row>
    <row r="13" spans="1:17">
      <c r="A13" s="36"/>
      <c r="B13" s="30"/>
      <c r="C13" s="31"/>
      <c r="D13" s="94"/>
      <c r="E13" s="94"/>
      <c r="F13" s="94"/>
      <c r="G13" s="12">
        <f t="shared" si="2"/>
        <v>0</v>
      </c>
      <c r="H13" s="3">
        <f t="shared" si="3"/>
        <v>0</v>
      </c>
      <c r="I13" s="3">
        <f t="shared" si="4"/>
        <v>0</v>
      </c>
      <c r="J13" s="3">
        <f t="shared" si="5"/>
        <v>0</v>
      </c>
      <c r="K13" s="3">
        <f t="shared" si="6"/>
        <v>0</v>
      </c>
      <c r="L13" s="80" t="e">
        <f t="shared" si="7"/>
        <v>#DIV/0!</v>
      </c>
      <c r="M13" s="72" t="e">
        <f t="shared" si="8"/>
        <v>#DIV/0!</v>
      </c>
      <c r="N13" s="72" t="e">
        <f t="shared" si="9"/>
        <v>#DIV/0!</v>
      </c>
      <c r="O13" s="72" t="e">
        <f t="shared" si="10"/>
        <v>#DIV/0!</v>
      </c>
      <c r="P13" s="72" t="e">
        <f t="shared" si="11"/>
        <v>#DIV/0!</v>
      </c>
      <c r="Q13" s="93" t="e">
        <f t="shared" si="12"/>
        <v>#DIV/0!</v>
      </c>
    </row>
    <row r="14" spans="1:17">
      <c r="A14" s="36"/>
      <c r="B14" s="30"/>
      <c r="C14" s="31"/>
      <c r="D14" s="94"/>
      <c r="E14" s="94"/>
      <c r="F14" s="94"/>
      <c r="G14" s="12">
        <f t="shared" si="2"/>
        <v>0</v>
      </c>
      <c r="H14" s="3">
        <f t="shared" si="3"/>
        <v>0</v>
      </c>
      <c r="I14" s="3">
        <f t="shared" si="4"/>
        <v>0</v>
      </c>
      <c r="J14" s="3">
        <f t="shared" si="5"/>
        <v>0</v>
      </c>
      <c r="K14" s="3">
        <f t="shared" si="6"/>
        <v>0</v>
      </c>
      <c r="L14" s="80" t="e">
        <f t="shared" si="7"/>
        <v>#DIV/0!</v>
      </c>
      <c r="M14" s="72" t="e">
        <f t="shared" si="8"/>
        <v>#DIV/0!</v>
      </c>
      <c r="N14" s="72" t="e">
        <f t="shared" si="9"/>
        <v>#DIV/0!</v>
      </c>
      <c r="O14" s="72" t="e">
        <f t="shared" si="10"/>
        <v>#DIV/0!</v>
      </c>
      <c r="P14" s="72" t="e">
        <f t="shared" si="11"/>
        <v>#DIV/0!</v>
      </c>
      <c r="Q14" s="93" t="e">
        <f t="shared" si="12"/>
        <v>#DIV/0!</v>
      </c>
    </row>
    <row r="15" spans="1:17">
      <c r="A15" s="36"/>
      <c r="B15" s="30"/>
      <c r="C15" s="31"/>
      <c r="D15" s="94"/>
      <c r="E15" s="94"/>
      <c r="F15" s="94"/>
      <c r="G15" s="12">
        <f t="shared" si="2"/>
        <v>0</v>
      </c>
      <c r="H15" s="3">
        <f t="shared" si="3"/>
        <v>0</v>
      </c>
      <c r="I15" s="3">
        <f t="shared" si="4"/>
        <v>0</v>
      </c>
      <c r="J15" s="3">
        <f t="shared" si="5"/>
        <v>0</v>
      </c>
      <c r="K15" s="3">
        <f t="shared" si="6"/>
        <v>0</v>
      </c>
      <c r="L15" s="80" t="e">
        <f t="shared" si="7"/>
        <v>#DIV/0!</v>
      </c>
      <c r="M15" s="72" t="e">
        <f t="shared" si="8"/>
        <v>#DIV/0!</v>
      </c>
      <c r="N15" s="72" t="e">
        <f t="shared" si="9"/>
        <v>#DIV/0!</v>
      </c>
      <c r="O15" s="72" t="e">
        <f t="shared" si="10"/>
        <v>#DIV/0!</v>
      </c>
      <c r="P15" s="72" t="e">
        <f t="shared" si="11"/>
        <v>#DIV/0!</v>
      </c>
      <c r="Q15" s="93" t="e">
        <f t="shared" si="12"/>
        <v>#DIV/0!</v>
      </c>
    </row>
    <row r="16" spans="1:17">
      <c r="A16" s="36"/>
      <c r="B16" s="30"/>
      <c r="C16" s="31"/>
      <c r="D16" s="94"/>
      <c r="E16" s="94"/>
      <c r="F16" s="94"/>
      <c r="G16" s="12">
        <f t="shared" si="2"/>
        <v>0</v>
      </c>
      <c r="H16" s="3">
        <f t="shared" si="3"/>
        <v>0</v>
      </c>
      <c r="I16" s="3">
        <f t="shared" si="4"/>
        <v>0</v>
      </c>
      <c r="J16" s="3">
        <f t="shared" si="5"/>
        <v>0</v>
      </c>
      <c r="K16" s="3">
        <f t="shared" si="6"/>
        <v>0</v>
      </c>
      <c r="L16" s="80" t="e">
        <f t="shared" si="7"/>
        <v>#DIV/0!</v>
      </c>
      <c r="M16" s="72" t="e">
        <f t="shared" si="8"/>
        <v>#DIV/0!</v>
      </c>
      <c r="N16" s="72" t="e">
        <f t="shared" si="9"/>
        <v>#DIV/0!</v>
      </c>
      <c r="O16" s="72" t="e">
        <f t="shared" si="10"/>
        <v>#DIV/0!</v>
      </c>
      <c r="P16" s="72" t="e">
        <f t="shared" si="11"/>
        <v>#DIV/0!</v>
      </c>
      <c r="Q16" s="93" t="e">
        <f t="shared" si="12"/>
        <v>#DIV/0!</v>
      </c>
    </row>
    <row r="17" spans="1:17">
      <c r="A17" s="36"/>
      <c r="B17" s="30"/>
      <c r="C17" s="31"/>
      <c r="D17" s="94"/>
      <c r="E17" s="94"/>
      <c r="F17" s="94"/>
      <c r="G17" s="12">
        <f t="shared" si="2"/>
        <v>0</v>
      </c>
      <c r="H17" s="3">
        <f t="shared" si="3"/>
        <v>0</v>
      </c>
      <c r="I17" s="3">
        <f t="shared" si="4"/>
        <v>0</v>
      </c>
      <c r="J17" s="3">
        <f t="shared" si="5"/>
        <v>0</v>
      </c>
      <c r="K17" s="3">
        <f t="shared" si="6"/>
        <v>0</v>
      </c>
      <c r="L17" s="80" t="e">
        <f t="shared" si="7"/>
        <v>#DIV/0!</v>
      </c>
      <c r="M17" s="72" t="e">
        <f t="shared" si="8"/>
        <v>#DIV/0!</v>
      </c>
      <c r="N17" s="72" t="e">
        <f t="shared" si="9"/>
        <v>#DIV/0!</v>
      </c>
      <c r="O17" s="72" t="e">
        <f t="shared" si="10"/>
        <v>#DIV/0!</v>
      </c>
      <c r="P17" s="72" t="e">
        <f t="shared" si="11"/>
        <v>#DIV/0!</v>
      </c>
      <c r="Q17" s="93" t="e">
        <f t="shared" si="12"/>
        <v>#DIV/0!</v>
      </c>
    </row>
    <row r="18" spans="1:17">
      <c r="A18" s="36"/>
      <c r="B18" s="30"/>
      <c r="C18" s="31"/>
      <c r="D18" s="94"/>
      <c r="E18" s="94"/>
      <c r="F18" s="94"/>
      <c r="G18" s="12">
        <f t="shared" si="2"/>
        <v>0</v>
      </c>
      <c r="H18" s="3">
        <f t="shared" si="3"/>
        <v>0</v>
      </c>
      <c r="I18" s="3">
        <f t="shared" si="4"/>
        <v>0</v>
      </c>
      <c r="J18" s="3">
        <f t="shared" si="5"/>
        <v>0</v>
      </c>
      <c r="K18" s="3">
        <f t="shared" si="6"/>
        <v>0</v>
      </c>
      <c r="L18" s="80" t="e">
        <f t="shared" si="7"/>
        <v>#DIV/0!</v>
      </c>
      <c r="M18" s="72" t="e">
        <f t="shared" si="8"/>
        <v>#DIV/0!</v>
      </c>
      <c r="N18" s="72" t="e">
        <f t="shared" si="9"/>
        <v>#DIV/0!</v>
      </c>
      <c r="O18" s="72" t="e">
        <f t="shared" si="10"/>
        <v>#DIV/0!</v>
      </c>
      <c r="P18" s="72" t="e">
        <f t="shared" si="11"/>
        <v>#DIV/0!</v>
      </c>
      <c r="Q18" s="93" t="e">
        <f t="shared" si="12"/>
        <v>#DIV/0!</v>
      </c>
    </row>
    <row r="19" spans="1:17">
      <c r="A19" s="36"/>
      <c r="B19" s="30"/>
      <c r="C19" s="31"/>
      <c r="D19" s="94"/>
      <c r="E19" s="94"/>
      <c r="F19" s="94"/>
      <c r="G19" s="12">
        <f t="shared" si="2"/>
        <v>0</v>
      </c>
      <c r="H19" s="3">
        <f t="shared" si="3"/>
        <v>0</v>
      </c>
      <c r="I19" s="3">
        <f t="shared" si="4"/>
        <v>0</v>
      </c>
      <c r="J19" s="3">
        <f t="shared" si="5"/>
        <v>0</v>
      </c>
      <c r="K19" s="3">
        <f t="shared" si="6"/>
        <v>0</v>
      </c>
      <c r="L19" s="80" t="e">
        <f t="shared" si="7"/>
        <v>#DIV/0!</v>
      </c>
      <c r="M19" s="72" t="e">
        <f t="shared" si="8"/>
        <v>#DIV/0!</v>
      </c>
      <c r="N19" s="72" t="e">
        <f t="shared" si="9"/>
        <v>#DIV/0!</v>
      </c>
      <c r="O19" s="72" t="e">
        <f t="shared" si="10"/>
        <v>#DIV/0!</v>
      </c>
      <c r="P19" s="72" t="e">
        <f t="shared" si="11"/>
        <v>#DIV/0!</v>
      </c>
      <c r="Q19" s="93" t="e">
        <f t="shared" si="12"/>
        <v>#DIV/0!</v>
      </c>
    </row>
    <row r="20" spans="1:17">
      <c r="A20" s="36"/>
      <c r="B20" s="30"/>
      <c r="C20" s="31"/>
      <c r="D20" s="94"/>
      <c r="E20" s="94"/>
      <c r="F20" s="94"/>
      <c r="G20" s="12">
        <f t="shared" si="2"/>
        <v>0</v>
      </c>
      <c r="H20" s="3">
        <f t="shared" si="3"/>
        <v>0</v>
      </c>
      <c r="I20" s="3">
        <f t="shared" si="4"/>
        <v>0</v>
      </c>
      <c r="J20" s="3">
        <f t="shared" si="5"/>
        <v>0</v>
      </c>
      <c r="K20" s="3">
        <f t="shared" si="6"/>
        <v>0</v>
      </c>
      <c r="L20" s="80" t="e">
        <f t="shared" si="7"/>
        <v>#DIV/0!</v>
      </c>
      <c r="M20" s="72" t="e">
        <f t="shared" si="8"/>
        <v>#DIV/0!</v>
      </c>
      <c r="N20" s="72" t="e">
        <f t="shared" si="9"/>
        <v>#DIV/0!</v>
      </c>
      <c r="O20" s="72" t="e">
        <f t="shared" si="10"/>
        <v>#DIV/0!</v>
      </c>
      <c r="P20" s="72" t="e">
        <f t="shared" si="11"/>
        <v>#DIV/0!</v>
      </c>
      <c r="Q20" s="93" t="e">
        <f t="shared" si="12"/>
        <v>#DIV/0!</v>
      </c>
    </row>
    <row r="21" spans="1:17">
      <c r="A21" s="36"/>
      <c r="B21" s="30"/>
      <c r="C21" s="31"/>
      <c r="D21" s="94"/>
      <c r="E21" s="94"/>
      <c r="F21" s="94"/>
      <c r="G21" s="12">
        <f t="shared" si="2"/>
        <v>0</v>
      </c>
      <c r="H21" s="3">
        <f t="shared" si="3"/>
        <v>0</v>
      </c>
      <c r="I21" s="3">
        <f t="shared" si="4"/>
        <v>0</v>
      </c>
      <c r="J21" s="3">
        <f t="shared" si="5"/>
        <v>0</v>
      </c>
      <c r="K21" s="3">
        <f t="shared" si="6"/>
        <v>0</v>
      </c>
      <c r="L21" s="80" t="e">
        <f t="shared" si="7"/>
        <v>#DIV/0!</v>
      </c>
      <c r="M21" s="72" t="e">
        <f t="shared" si="8"/>
        <v>#DIV/0!</v>
      </c>
      <c r="N21" s="72" t="e">
        <f t="shared" si="9"/>
        <v>#DIV/0!</v>
      </c>
      <c r="O21" s="72" t="e">
        <f t="shared" si="10"/>
        <v>#DIV/0!</v>
      </c>
      <c r="P21" s="72" t="e">
        <f t="shared" si="11"/>
        <v>#DIV/0!</v>
      </c>
      <c r="Q21" s="93" t="e">
        <f t="shared" si="12"/>
        <v>#DIV/0!</v>
      </c>
    </row>
    <row r="22" spans="1:17">
      <c r="A22" s="36"/>
      <c r="B22" s="30"/>
      <c r="C22" s="31"/>
      <c r="D22" s="94"/>
      <c r="E22" s="94"/>
      <c r="F22" s="94"/>
      <c r="G22" s="12">
        <f t="shared" si="2"/>
        <v>0</v>
      </c>
      <c r="H22" s="3">
        <f t="shared" si="3"/>
        <v>0</v>
      </c>
      <c r="I22" s="3">
        <f t="shared" si="4"/>
        <v>0</v>
      </c>
      <c r="J22" s="3">
        <f t="shared" si="5"/>
        <v>0</v>
      </c>
      <c r="K22" s="3">
        <f t="shared" si="6"/>
        <v>0</v>
      </c>
      <c r="L22" s="80" t="e">
        <f t="shared" si="7"/>
        <v>#DIV/0!</v>
      </c>
      <c r="M22" s="72" t="e">
        <f t="shared" si="8"/>
        <v>#DIV/0!</v>
      </c>
      <c r="N22" s="72" t="e">
        <f t="shared" si="9"/>
        <v>#DIV/0!</v>
      </c>
      <c r="O22" s="72" t="e">
        <f t="shared" si="10"/>
        <v>#DIV/0!</v>
      </c>
      <c r="P22" s="72" t="e">
        <f t="shared" si="11"/>
        <v>#DIV/0!</v>
      </c>
      <c r="Q22" s="93" t="e">
        <f t="shared" si="12"/>
        <v>#DIV/0!</v>
      </c>
    </row>
    <row r="23" spans="1:17">
      <c r="A23" s="36"/>
      <c r="B23" s="30"/>
      <c r="C23" s="31"/>
      <c r="D23" s="94"/>
      <c r="E23" s="94"/>
      <c r="F23" s="94"/>
      <c r="G23" s="12">
        <f t="shared" si="2"/>
        <v>0</v>
      </c>
      <c r="H23" s="3">
        <f t="shared" si="3"/>
        <v>0</v>
      </c>
      <c r="I23" s="3">
        <f t="shared" si="4"/>
        <v>0</v>
      </c>
      <c r="J23" s="3">
        <f t="shared" si="5"/>
        <v>0</v>
      </c>
      <c r="K23" s="3">
        <f t="shared" si="6"/>
        <v>0</v>
      </c>
      <c r="L23" s="80" t="e">
        <f t="shared" si="7"/>
        <v>#DIV/0!</v>
      </c>
      <c r="M23" s="72" t="e">
        <f t="shared" si="8"/>
        <v>#DIV/0!</v>
      </c>
      <c r="N23" s="72" t="e">
        <f t="shared" si="9"/>
        <v>#DIV/0!</v>
      </c>
      <c r="O23" s="72" t="e">
        <f t="shared" si="10"/>
        <v>#DIV/0!</v>
      </c>
      <c r="P23" s="72" t="e">
        <f t="shared" si="11"/>
        <v>#DIV/0!</v>
      </c>
      <c r="Q23" s="93" t="e">
        <f t="shared" si="12"/>
        <v>#DIV/0!</v>
      </c>
    </row>
    <row r="24" spans="1:17">
      <c r="A24" s="36"/>
      <c r="B24" s="30"/>
      <c r="C24" s="31"/>
      <c r="D24" s="94"/>
      <c r="E24" s="94"/>
      <c r="F24" s="94"/>
      <c r="G24" s="12">
        <f t="shared" si="2"/>
        <v>0</v>
      </c>
      <c r="H24" s="3">
        <f t="shared" si="3"/>
        <v>0</v>
      </c>
      <c r="I24" s="3">
        <f t="shared" si="4"/>
        <v>0</v>
      </c>
      <c r="J24" s="3">
        <f t="shared" si="5"/>
        <v>0</v>
      </c>
      <c r="K24" s="3">
        <f t="shared" si="6"/>
        <v>0</v>
      </c>
      <c r="L24" s="80" t="e">
        <f t="shared" si="7"/>
        <v>#DIV/0!</v>
      </c>
      <c r="M24" s="72" t="e">
        <f t="shared" si="8"/>
        <v>#DIV/0!</v>
      </c>
      <c r="N24" s="72" t="e">
        <f t="shared" si="9"/>
        <v>#DIV/0!</v>
      </c>
      <c r="O24" s="72" t="e">
        <f t="shared" si="10"/>
        <v>#DIV/0!</v>
      </c>
      <c r="P24" s="72" t="e">
        <f t="shared" si="11"/>
        <v>#DIV/0!</v>
      </c>
      <c r="Q24" s="93" t="e">
        <f t="shared" si="12"/>
        <v>#DIV/0!</v>
      </c>
    </row>
    <row r="25" spans="1:17">
      <c r="A25" s="36"/>
      <c r="B25" s="30"/>
      <c r="C25" s="31"/>
      <c r="D25" s="94"/>
      <c r="E25" s="94"/>
      <c r="F25" s="94"/>
      <c r="G25" s="12">
        <f t="shared" si="2"/>
        <v>0</v>
      </c>
      <c r="H25" s="3">
        <f t="shared" si="3"/>
        <v>0</v>
      </c>
      <c r="I25" s="3">
        <f t="shared" si="4"/>
        <v>0</v>
      </c>
      <c r="J25" s="3">
        <f t="shared" si="5"/>
        <v>0</v>
      </c>
      <c r="K25" s="3">
        <f t="shared" si="6"/>
        <v>0</v>
      </c>
      <c r="L25" s="80" t="e">
        <f t="shared" si="7"/>
        <v>#DIV/0!</v>
      </c>
      <c r="M25" s="72" t="e">
        <f t="shared" si="8"/>
        <v>#DIV/0!</v>
      </c>
      <c r="N25" s="72" t="e">
        <f t="shared" si="9"/>
        <v>#DIV/0!</v>
      </c>
      <c r="O25" s="72" t="e">
        <f t="shared" si="10"/>
        <v>#DIV/0!</v>
      </c>
      <c r="P25" s="72" t="e">
        <f t="shared" si="11"/>
        <v>#DIV/0!</v>
      </c>
      <c r="Q25" s="93" t="e">
        <f t="shared" si="12"/>
        <v>#DIV/0!</v>
      </c>
    </row>
    <row r="26" spans="1:17">
      <c r="A26" s="36"/>
      <c r="B26" s="30"/>
      <c r="C26" s="31"/>
      <c r="D26" s="94"/>
      <c r="E26" s="94"/>
      <c r="F26" s="94"/>
      <c r="G26" s="12">
        <f t="shared" si="2"/>
        <v>0</v>
      </c>
      <c r="H26" s="3">
        <f t="shared" si="3"/>
        <v>0</v>
      </c>
      <c r="I26" s="3">
        <f t="shared" si="4"/>
        <v>0</v>
      </c>
      <c r="J26" s="3">
        <f t="shared" si="5"/>
        <v>0</v>
      </c>
      <c r="K26" s="3">
        <f t="shared" si="6"/>
        <v>0</v>
      </c>
      <c r="L26" s="80" t="e">
        <f t="shared" si="7"/>
        <v>#DIV/0!</v>
      </c>
      <c r="M26" s="72" t="e">
        <f t="shared" si="8"/>
        <v>#DIV/0!</v>
      </c>
      <c r="N26" s="72" t="e">
        <f t="shared" si="9"/>
        <v>#DIV/0!</v>
      </c>
      <c r="O26" s="72" t="e">
        <f t="shared" si="10"/>
        <v>#DIV/0!</v>
      </c>
      <c r="P26" s="72" t="e">
        <f t="shared" si="11"/>
        <v>#DIV/0!</v>
      </c>
      <c r="Q26" s="93" t="e">
        <f t="shared" si="12"/>
        <v>#DIV/0!</v>
      </c>
    </row>
    <row r="27" spans="1:17">
      <c r="A27" s="36"/>
      <c r="B27" s="30"/>
      <c r="C27" s="31"/>
      <c r="D27" s="94"/>
      <c r="E27" s="94"/>
      <c r="F27" s="94"/>
      <c r="G27" s="12">
        <f t="shared" si="2"/>
        <v>0</v>
      </c>
      <c r="H27" s="3">
        <f t="shared" si="3"/>
        <v>0</v>
      </c>
      <c r="I27" s="3">
        <f t="shared" si="4"/>
        <v>0</v>
      </c>
      <c r="J27" s="3">
        <f t="shared" si="5"/>
        <v>0</v>
      </c>
      <c r="K27" s="3">
        <f t="shared" si="6"/>
        <v>0</v>
      </c>
      <c r="L27" s="80" t="e">
        <f t="shared" si="7"/>
        <v>#DIV/0!</v>
      </c>
      <c r="M27" s="72" t="e">
        <f t="shared" si="8"/>
        <v>#DIV/0!</v>
      </c>
      <c r="N27" s="72" t="e">
        <f t="shared" si="9"/>
        <v>#DIV/0!</v>
      </c>
      <c r="O27" s="72" t="e">
        <f t="shared" si="10"/>
        <v>#DIV/0!</v>
      </c>
      <c r="P27" s="72" t="e">
        <f t="shared" si="11"/>
        <v>#DIV/0!</v>
      </c>
      <c r="Q27" s="93" t="e">
        <f t="shared" si="12"/>
        <v>#DIV/0!</v>
      </c>
    </row>
    <row r="28" spans="1:17">
      <c r="A28" s="36"/>
      <c r="B28" s="30"/>
      <c r="C28" s="31"/>
      <c r="D28" s="94"/>
      <c r="E28" s="94"/>
      <c r="F28" s="94"/>
      <c r="G28" s="12">
        <f t="shared" si="2"/>
        <v>0</v>
      </c>
      <c r="H28" s="3">
        <f t="shared" si="3"/>
        <v>0</v>
      </c>
      <c r="I28" s="3">
        <f t="shared" si="4"/>
        <v>0</v>
      </c>
      <c r="J28" s="3">
        <f t="shared" si="5"/>
        <v>0</v>
      </c>
      <c r="K28" s="3">
        <f t="shared" si="6"/>
        <v>0</v>
      </c>
      <c r="L28" s="80" t="e">
        <f t="shared" si="7"/>
        <v>#DIV/0!</v>
      </c>
      <c r="M28" s="72" t="e">
        <f t="shared" si="8"/>
        <v>#DIV/0!</v>
      </c>
      <c r="N28" s="72" t="e">
        <f t="shared" si="9"/>
        <v>#DIV/0!</v>
      </c>
      <c r="O28" s="72" t="e">
        <f t="shared" si="10"/>
        <v>#DIV/0!</v>
      </c>
      <c r="P28" s="72" t="e">
        <f t="shared" si="11"/>
        <v>#DIV/0!</v>
      </c>
      <c r="Q28" s="93" t="e">
        <f t="shared" si="12"/>
        <v>#DIV/0!</v>
      </c>
    </row>
    <row r="29" spans="1:17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idden="1">
      <c r="A30" s="5" t="s">
        <v>6</v>
      </c>
      <c r="B30" s="9">
        <f>MAX(B4:B28)</f>
        <v>0</v>
      </c>
      <c r="C30" s="9">
        <f t="shared" ref="C30:K30" si="13">MAX(C4:C28)</f>
        <v>0</v>
      </c>
      <c r="D30" s="9">
        <f t="shared" si="13"/>
        <v>0</v>
      </c>
      <c r="E30" s="9">
        <f t="shared" si="13"/>
        <v>0</v>
      </c>
      <c r="F30" s="9">
        <f t="shared" si="13"/>
        <v>0</v>
      </c>
      <c r="G30" s="9">
        <f t="shared" si="13"/>
        <v>0</v>
      </c>
      <c r="H30" s="9">
        <f t="shared" si="13"/>
        <v>0</v>
      </c>
      <c r="I30" s="9">
        <f t="shared" si="13"/>
        <v>0</v>
      </c>
      <c r="J30" s="9">
        <f t="shared" si="13"/>
        <v>0</v>
      </c>
      <c r="K30" s="9">
        <f t="shared" si="13"/>
        <v>0</v>
      </c>
      <c r="L30" s="9"/>
      <c r="M30" s="9"/>
      <c r="N30" s="9"/>
      <c r="O30" s="9"/>
      <c r="P30" s="9"/>
      <c r="Q30" s="9"/>
    </row>
    <row r="31" spans="1:17" hidden="1">
      <c r="A31" s="5" t="s">
        <v>7</v>
      </c>
      <c r="B31" s="9">
        <f>MIN(B4:B28)</f>
        <v>0</v>
      </c>
      <c r="C31" s="9">
        <f t="shared" ref="C31:K31" si="14">MIN(C4:C28)</f>
        <v>0</v>
      </c>
      <c r="D31" s="9">
        <f t="shared" si="14"/>
        <v>0</v>
      </c>
      <c r="E31" s="9">
        <f t="shared" si="14"/>
        <v>0</v>
      </c>
      <c r="F31" s="9">
        <f t="shared" si="14"/>
        <v>0</v>
      </c>
      <c r="G31" s="9">
        <f t="shared" si="14"/>
        <v>0</v>
      </c>
      <c r="H31" s="9">
        <f t="shared" si="14"/>
        <v>0</v>
      </c>
      <c r="I31" s="9">
        <f t="shared" si="14"/>
        <v>0</v>
      </c>
      <c r="J31" s="9">
        <f t="shared" si="14"/>
        <v>0</v>
      </c>
      <c r="K31" s="9">
        <f t="shared" si="14"/>
        <v>0</v>
      </c>
      <c r="L31" s="9"/>
      <c r="M31" s="9"/>
      <c r="N31" s="9"/>
      <c r="O31" s="9"/>
      <c r="P31" s="9"/>
      <c r="Q31" s="9"/>
    </row>
    <row r="32" spans="1:17">
      <c r="A32" s="190" t="s">
        <v>48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">
      <c r="A33" s="191" t="s">
        <v>49</v>
      </c>
    </row>
  </sheetData>
  <mergeCells count="5">
    <mergeCell ref="G1:K1"/>
    <mergeCell ref="L1:P1"/>
    <mergeCell ref="Q1:Q3"/>
    <mergeCell ref="A1:A3"/>
    <mergeCell ref="B1:F1"/>
  </mergeCells>
  <conditionalFormatting sqref="Q4:Q28">
    <cfRule type="cellIs" dxfId="114" priority="5" operator="between">
      <formula>0</formula>
      <formula>0.2</formula>
    </cfRule>
    <cfRule type="cellIs" dxfId="113" priority="4" operator="between">
      <formula>0.2</formula>
      <formula>0.4</formula>
    </cfRule>
    <cfRule type="cellIs" dxfId="112" priority="3" operator="between">
      <formula>0.4</formula>
      <formula>0.6</formula>
    </cfRule>
    <cfRule type="cellIs" dxfId="111" priority="2" operator="between">
      <formula>0.6</formula>
      <formula>0.8</formula>
    </cfRule>
    <cfRule type="cellIs" dxfId="110" priority="1" operator="between">
      <formula>0.8</formula>
      <formula>1</formula>
    </cfRule>
  </conditionalFormatting>
  <hyperlinks>
    <hyperlink ref="A32" location="INICIO!A1" display="INICIO"/>
    <hyperlink ref="A33" location="'MÉTODO 1'!A1" display="MÉTODO 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>
    <tabColor theme="3" tint="0.39997558519241921"/>
  </sheetPr>
  <dimension ref="A1:T33"/>
  <sheetViews>
    <sheetView workbookViewId="0">
      <selection activeCell="A35" sqref="A35"/>
    </sheetView>
  </sheetViews>
  <sheetFormatPr baseColWidth="10" defaultColWidth="11.42578125" defaultRowHeight="15"/>
  <cols>
    <col min="1" max="6" width="11.42578125" style="2"/>
    <col min="7" max="7" width="11.42578125" style="2" customWidth="1"/>
    <col min="8" max="13" width="11.42578125" style="2" hidden="1" customWidth="1"/>
    <col min="14" max="16384" width="11.42578125" style="2"/>
  </cols>
  <sheetData>
    <row r="1" spans="1:20">
      <c r="A1" s="277" t="s">
        <v>4</v>
      </c>
      <c r="B1" s="248" t="s">
        <v>5</v>
      </c>
      <c r="C1" s="249"/>
      <c r="D1" s="249"/>
      <c r="E1" s="249"/>
      <c r="F1" s="249"/>
      <c r="G1" s="250"/>
      <c r="H1" s="261" t="s">
        <v>5</v>
      </c>
      <c r="I1" s="262"/>
      <c r="J1" s="262"/>
      <c r="K1" s="262"/>
      <c r="L1" s="262"/>
      <c r="M1" s="263"/>
      <c r="N1" s="253" t="s">
        <v>5</v>
      </c>
      <c r="O1" s="254"/>
      <c r="P1" s="254"/>
      <c r="Q1" s="254"/>
      <c r="R1" s="254"/>
      <c r="S1" s="254"/>
      <c r="T1" s="257" t="s">
        <v>8</v>
      </c>
    </row>
    <row r="2" spans="1:20">
      <c r="A2" s="277"/>
      <c r="B2" s="64"/>
      <c r="C2" s="65"/>
      <c r="D2" s="65"/>
      <c r="E2" s="65"/>
      <c r="F2" s="65"/>
      <c r="G2" s="71"/>
      <c r="H2" s="90"/>
      <c r="I2" s="91"/>
      <c r="J2" s="91"/>
      <c r="K2" s="91"/>
      <c r="L2" s="91"/>
      <c r="M2" s="92"/>
      <c r="N2" s="66"/>
      <c r="O2" s="67"/>
      <c r="P2" s="67"/>
      <c r="Q2" s="67"/>
      <c r="R2" s="67"/>
      <c r="S2" s="67"/>
      <c r="T2" s="257"/>
    </row>
    <row r="3" spans="1:20">
      <c r="A3" s="278"/>
      <c r="B3" s="28"/>
      <c r="C3" s="29"/>
      <c r="D3" s="29"/>
      <c r="E3" s="29"/>
      <c r="F3" s="29"/>
      <c r="G3" s="68"/>
      <c r="H3" s="90"/>
      <c r="I3" s="91"/>
      <c r="J3" s="91"/>
      <c r="K3" s="91"/>
      <c r="L3" s="91"/>
      <c r="M3" s="92"/>
      <c r="N3" s="66"/>
      <c r="O3" s="67"/>
      <c r="P3" s="67"/>
      <c r="Q3" s="67"/>
      <c r="R3" s="67"/>
      <c r="S3" s="67"/>
      <c r="T3" s="257"/>
    </row>
    <row r="4" spans="1:20">
      <c r="A4" s="36"/>
      <c r="B4" s="30"/>
      <c r="C4" s="31"/>
      <c r="D4" s="94"/>
      <c r="E4" s="94"/>
      <c r="F4" s="94"/>
      <c r="G4" s="94"/>
      <c r="H4" s="13">
        <f>IF(B$3=0,B4*(-1),B4)</f>
        <v>0</v>
      </c>
      <c r="I4" s="14">
        <f t="shared" ref="I4:M4" si="0">IF(C$3=0,C4*(-1),C4)</f>
        <v>0</v>
      </c>
      <c r="J4" s="14">
        <f t="shared" si="0"/>
        <v>0</v>
      </c>
      <c r="K4" s="14">
        <f t="shared" si="0"/>
        <v>0</v>
      </c>
      <c r="L4" s="14">
        <f t="shared" si="0"/>
        <v>0</v>
      </c>
      <c r="M4" s="14">
        <f t="shared" si="0"/>
        <v>0</v>
      </c>
      <c r="N4" s="103" t="e">
        <f>(H4-H$31)/(H$30-H$31)</f>
        <v>#DIV/0!</v>
      </c>
      <c r="O4" s="104" t="e">
        <f t="shared" ref="O4:S4" si="1">(I4-I$31)/(I$30-I$31)</f>
        <v>#DIV/0!</v>
      </c>
      <c r="P4" s="104" t="e">
        <f t="shared" si="1"/>
        <v>#DIV/0!</v>
      </c>
      <c r="Q4" s="104" t="e">
        <f t="shared" si="1"/>
        <v>#DIV/0!</v>
      </c>
      <c r="R4" s="104" t="e">
        <f t="shared" si="1"/>
        <v>#DIV/0!</v>
      </c>
      <c r="S4" s="104" t="e">
        <f t="shared" si="1"/>
        <v>#DIV/0!</v>
      </c>
      <c r="T4" s="106" t="e">
        <f>AVERAGE(N4:S4)</f>
        <v>#DIV/0!</v>
      </c>
    </row>
    <row r="5" spans="1:20">
      <c r="A5" s="101"/>
      <c r="B5" s="31"/>
      <c r="C5" s="31"/>
      <c r="D5" s="94"/>
      <c r="E5" s="94"/>
      <c r="F5" s="94"/>
      <c r="G5" s="94"/>
      <c r="H5" s="12">
        <f t="shared" ref="H5:H28" si="2">IF(B$3=0,B5*(-1),B5)</f>
        <v>0</v>
      </c>
      <c r="I5" s="3">
        <f t="shared" ref="I5:I28" si="3">IF(C$3=0,C5*(-1),C5)</f>
        <v>0</v>
      </c>
      <c r="J5" s="3">
        <f t="shared" ref="J5:J28" si="4">IF(D$3=0,D5*(-1),D5)</f>
        <v>0</v>
      </c>
      <c r="K5" s="3">
        <f t="shared" ref="K5:K28" si="5">IF(E$3=0,E5*(-1),E5)</f>
        <v>0</v>
      </c>
      <c r="L5" s="3">
        <f t="shared" ref="L5:L28" si="6">IF(F$3=0,F5*(-1),F5)</f>
        <v>0</v>
      </c>
      <c r="M5" s="3">
        <f t="shared" ref="M5:M28" si="7">IF(G$3=0,G5*(-1),G5)</f>
        <v>0</v>
      </c>
      <c r="N5" s="80" t="e">
        <f t="shared" ref="N5:N28" si="8">(H5-H$31)/(H$30-H$31)</f>
        <v>#DIV/0!</v>
      </c>
      <c r="O5" s="72" t="e">
        <f t="shared" ref="O5:O28" si="9">(I5-I$31)/(I$30-I$31)</f>
        <v>#DIV/0!</v>
      </c>
      <c r="P5" s="72" t="e">
        <f t="shared" ref="P5:P28" si="10">(J5-J$31)/(J$30-J$31)</f>
        <v>#DIV/0!</v>
      </c>
      <c r="Q5" s="72" t="e">
        <f t="shared" ref="Q5:Q28" si="11">(K5-K$31)/(K$30-K$31)</f>
        <v>#DIV/0!</v>
      </c>
      <c r="R5" s="72" t="e">
        <f t="shared" ref="R5:R28" si="12">(L5-L$31)/(L$30-L$31)</f>
        <v>#DIV/0!</v>
      </c>
      <c r="S5" s="72" t="e">
        <f t="shared" ref="S5:S28" si="13">(M5-M$31)/(M$30-M$31)</f>
        <v>#DIV/0!</v>
      </c>
      <c r="T5" s="93" t="e">
        <f t="shared" ref="T5:T28" si="14">AVERAGE(N5:S5)</f>
        <v>#DIV/0!</v>
      </c>
    </row>
    <row r="6" spans="1:20">
      <c r="A6" s="101"/>
      <c r="B6" s="31"/>
      <c r="C6" s="31"/>
      <c r="D6" s="94"/>
      <c r="E6" s="94"/>
      <c r="F6" s="94"/>
      <c r="G6" s="94"/>
      <c r="H6" s="12">
        <f t="shared" si="2"/>
        <v>0</v>
      </c>
      <c r="I6" s="3">
        <f t="shared" si="3"/>
        <v>0</v>
      </c>
      <c r="J6" s="3">
        <f t="shared" si="4"/>
        <v>0</v>
      </c>
      <c r="K6" s="3">
        <f t="shared" si="5"/>
        <v>0</v>
      </c>
      <c r="L6" s="3">
        <f t="shared" si="6"/>
        <v>0</v>
      </c>
      <c r="M6" s="3">
        <f t="shared" si="7"/>
        <v>0</v>
      </c>
      <c r="N6" s="80" t="e">
        <f t="shared" si="8"/>
        <v>#DIV/0!</v>
      </c>
      <c r="O6" s="72" t="e">
        <f t="shared" si="9"/>
        <v>#DIV/0!</v>
      </c>
      <c r="P6" s="72" t="e">
        <f t="shared" si="10"/>
        <v>#DIV/0!</v>
      </c>
      <c r="Q6" s="72" t="e">
        <f t="shared" si="11"/>
        <v>#DIV/0!</v>
      </c>
      <c r="R6" s="72" t="e">
        <f t="shared" si="12"/>
        <v>#DIV/0!</v>
      </c>
      <c r="S6" s="72" t="e">
        <f t="shared" si="13"/>
        <v>#DIV/0!</v>
      </c>
      <c r="T6" s="93" t="e">
        <f t="shared" si="14"/>
        <v>#DIV/0!</v>
      </c>
    </row>
    <row r="7" spans="1:20">
      <c r="A7" s="101"/>
      <c r="B7" s="31"/>
      <c r="C7" s="31"/>
      <c r="D7" s="94"/>
      <c r="E7" s="94"/>
      <c r="F7" s="94"/>
      <c r="G7" s="94"/>
      <c r="H7" s="12">
        <f t="shared" si="2"/>
        <v>0</v>
      </c>
      <c r="I7" s="3">
        <f t="shared" si="3"/>
        <v>0</v>
      </c>
      <c r="J7" s="3">
        <f t="shared" si="4"/>
        <v>0</v>
      </c>
      <c r="K7" s="3">
        <f t="shared" si="5"/>
        <v>0</v>
      </c>
      <c r="L7" s="3">
        <f t="shared" si="6"/>
        <v>0</v>
      </c>
      <c r="M7" s="3">
        <f t="shared" si="7"/>
        <v>0</v>
      </c>
      <c r="N7" s="80" t="e">
        <f t="shared" si="8"/>
        <v>#DIV/0!</v>
      </c>
      <c r="O7" s="72" t="e">
        <f t="shared" si="9"/>
        <v>#DIV/0!</v>
      </c>
      <c r="P7" s="72" t="e">
        <f t="shared" si="10"/>
        <v>#DIV/0!</v>
      </c>
      <c r="Q7" s="72" t="e">
        <f t="shared" si="11"/>
        <v>#DIV/0!</v>
      </c>
      <c r="R7" s="72" t="e">
        <f t="shared" si="12"/>
        <v>#DIV/0!</v>
      </c>
      <c r="S7" s="72" t="e">
        <f t="shared" si="13"/>
        <v>#DIV/0!</v>
      </c>
      <c r="T7" s="93" t="e">
        <f t="shared" si="14"/>
        <v>#DIV/0!</v>
      </c>
    </row>
    <row r="8" spans="1:20">
      <c r="A8" s="101"/>
      <c r="B8" s="31"/>
      <c r="C8" s="31"/>
      <c r="D8" s="94"/>
      <c r="E8" s="94"/>
      <c r="F8" s="94"/>
      <c r="G8" s="94"/>
      <c r="H8" s="12">
        <f t="shared" si="2"/>
        <v>0</v>
      </c>
      <c r="I8" s="3">
        <f t="shared" si="3"/>
        <v>0</v>
      </c>
      <c r="J8" s="3">
        <f t="shared" si="4"/>
        <v>0</v>
      </c>
      <c r="K8" s="3">
        <f t="shared" si="5"/>
        <v>0</v>
      </c>
      <c r="L8" s="3">
        <f t="shared" si="6"/>
        <v>0</v>
      </c>
      <c r="M8" s="3">
        <f t="shared" si="7"/>
        <v>0</v>
      </c>
      <c r="N8" s="80" t="e">
        <f t="shared" si="8"/>
        <v>#DIV/0!</v>
      </c>
      <c r="O8" s="72" t="e">
        <f t="shared" si="9"/>
        <v>#DIV/0!</v>
      </c>
      <c r="P8" s="72" t="e">
        <f t="shared" si="10"/>
        <v>#DIV/0!</v>
      </c>
      <c r="Q8" s="72" t="e">
        <f t="shared" si="11"/>
        <v>#DIV/0!</v>
      </c>
      <c r="R8" s="72" t="e">
        <f t="shared" si="12"/>
        <v>#DIV/0!</v>
      </c>
      <c r="S8" s="72" t="e">
        <f t="shared" si="13"/>
        <v>#DIV/0!</v>
      </c>
      <c r="T8" s="93" t="e">
        <f t="shared" si="14"/>
        <v>#DIV/0!</v>
      </c>
    </row>
    <row r="9" spans="1:20">
      <c r="A9" s="101"/>
      <c r="B9" s="31"/>
      <c r="C9" s="31"/>
      <c r="D9" s="94"/>
      <c r="E9" s="94"/>
      <c r="F9" s="94"/>
      <c r="G9" s="94"/>
      <c r="H9" s="12">
        <f t="shared" si="2"/>
        <v>0</v>
      </c>
      <c r="I9" s="3">
        <f t="shared" si="3"/>
        <v>0</v>
      </c>
      <c r="J9" s="3">
        <f t="shared" si="4"/>
        <v>0</v>
      </c>
      <c r="K9" s="3">
        <f t="shared" si="5"/>
        <v>0</v>
      </c>
      <c r="L9" s="3">
        <f t="shared" si="6"/>
        <v>0</v>
      </c>
      <c r="M9" s="3">
        <f t="shared" si="7"/>
        <v>0</v>
      </c>
      <c r="N9" s="80" t="e">
        <f t="shared" si="8"/>
        <v>#DIV/0!</v>
      </c>
      <c r="O9" s="72" t="e">
        <f t="shared" si="9"/>
        <v>#DIV/0!</v>
      </c>
      <c r="P9" s="72" t="e">
        <f t="shared" si="10"/>
        <v>#DIV/0!</v>
      </c>
      <c r="Q9" s="72" t="e">
        <f t="shared" si="11"/>
        <v>#DIV/0!</v>
      </c>
      <c r="R9" s="72" t="e">
        <f t="shared" si="12"/>
        <v>#DIV/0!</v>
      </c>
      <c r="S9" s="72" t="e">
        <f t="shared" si="13"/>
        <v>#DIV/0!</v>
      </c>
      <c r="T9" s="93" t="e">
        <f t="shared" si="14"/>
        <v>#DIV/0!</v>
      </c>
    </row>
    <row r="10" spans="1:20">
      <c r="A10" s="101"/>
      <c r="B10" s="31"/>
      <c r="C10" s="31"/>
      <c r="D10" s="94"/>
      <c r="E10" s="94"/>
      <c r="F10" s="94"/>
      <c r="G10" s="94"/>
      <c r="H10" s="12">
        <f t="shared" si="2"/>
        <v>0</v>
      </c>
      <c r="I10" s="3">
        <f t="shared" si="3"/>
        <v>0</v>
      </c>
      <c r="J10" s="3">
        <f t="shared" si="4"/>
        <v>0</v>
      </c>
      <c r="K10" s="3">
        <f t="shared" si="5"/>
        <v>0</v>
      </c>
      <c r="L10" s="3">
        <f t="shared" si="6"/>
        <v>0</v>
      </c>
      <c r="M10" s="3">
        <f t="shared" si="7"/>
        <v>0</v>
      </c>
      <c r="N10" s="80" t="e">
        <f t="shared" si="8"/>
        <v>#DIV/0!</v>
      </c>
      <c r="O10" s="72" t="e">
        <f t="shared" si="9"/>
        <v>#DIV/0!</v>
      </c>
      <c r="P10" s="72" t="e">
        <f t="shared" si="10"/>
        <v>#DIV/0!</v>
      </c>
      <c r="Q10" s="72" t="e">
        <f t="shared" si="11"/>
        <v>#DIV/0!</v>
      </c>
      <c r="R10" s="72" t="e">
        <f t="shared" si="12"/>
        <v>#DIV/0!</v>
      </c>
      <c r="S10" s="72" t="e">
        <f t="shared" si="13"/>
        <v>#DIV/0!</v>
      </c>
      <c r="T10" s="93" t="e">
        <f t="shared" si="14"/>
        <v>#DIV/0!</v>
      </c>
    </row>
    <row r="11" spans="1:20">
      <c r="A11" s="101"/>
      <c r="B11" s="31"/>
      <c r="C11" s="31"/>
      <c r="D11" s="94"/>
      <c r="E11" s="94"/>
      <c r="F11" s="94"/>
      <c r="G11" s="94"/>
      <c r="H11" s="12">
        <f t="shared" si="2"/>
        <v>0</v>
      </c>
      <c r="I11" s="3">
        <f t="shared" si="3"/>
        <v>0</v>
      </c>
      <c r="J11" s="3">
        <f t="shared" si="4"/>
        <v>0</v>
      </c>
      <c r="K11" s="3">
        <f t="shared" si="5"/>
        <v>0</v>
      </c>
      <c r="L11" s="3">
        <f t="shared" si="6"/>
        <v>0</v>
      </c>
      <c r="M11" s="3">
        <f t="shared" si="7"/>
        <v>0</v>
      </c>
      <c r="N11" s="80" t="e">
        <f t="shared" si="8"/>
        <v>#DIV/0!</v>
      </c>
      <c r="O11" s="72" t="e">
        <f t="shared" si="9"/>
        <v>#DIV/0!</v>
      </c>
      <c r="P11" s="72" t="e">
        <f t="shared" si="10"/>
        <v>#DIV/0!</v>
      </c>
      <c r="Q11" s="72" t="e">
        <f t="shared" si="11"/>
        <v>#DIV/0!</v>
      </c>
      <c r="R11" s="72" t="e">
        <f t="shared" si="12"/>
        <v>#DIV/0!</v>
      </c>
      <c r="S11" s="72" t="e">
        <f t="shared" si="13"/>
        <v>#DIV/0!</v>
      </c>
      <c r="T11" s="93" t="e">
        <f t="shared" si="14"/>
        <v>#DIV/0!</v>
      </c>
    </row>
    <row r="12" spans="1:20">
      <c r="A12" s="101"/>
      <c r="B12" s="31"/>
      <c r="C12" s="31"/>
      <c r="D12" s="94"/>
      <c r="E12" s="94"/>
      <c r="F12" s="94"/>
      <c r="G12" s="94"/>
      <c r="H12" s="12">
        <f t="shared" si="2"/>
        <v>0</v>
      </c>
      <c r="I12" s="3">
        <f t="shared" si="3"/>
        <v>0</v>
      </c>
      <c r="J12" s="3">
        <f t="shared" si="4"/>
        <v>0</v>
      </c>
      <c r="K12" s="3">
        <f t="shared" si="5"/>
        <v>0</v>
      </c>
      <c r="L12" s="3">
        <f t="shared" si="6"/>
        <v>0</v>
      </c>
      <c r="M12" s="3">
        <f t="shared" si="7"/>
        <v>0</v>
      </c>
      <c r="N12" s="80" t="e">
        <f t="shared" si="8"/>
        <v>#DIV/0!</v>
      </c>
      <c r="O12" s="72" t="e">
        <f t="shared" si="9"/>
        <v>#DIV/0!</v>
      </c>
      <c r="P12" s="72" t="e">
        <f t="shared" si="10"/>
        <v>#DIV/0!</v>
      </c>
      <c r="Q12" s="72" t="e">
        <f t="shared" si="11"/>
        <v>#DIV/0!</v>
      </c>
      <c r="R12" s="72" t="e">
        <f t="shared" si="12"/>
        <v>#DIV/0!</v>
      </c>
      <c r="S12" s="72" t="e">
        <f t="shared" si="13"/>
        <v>#DIV/0!</v>
      </c>
      <c r="T12" s="93" t="e">
        <f t="shared" si="14"/>
        <v>#DIV/0!</v>
      </c>
    </row>
    <row r="13" spans="1:20">
      <c r="A13" s="101"/>
      <c r="B13" s="31"/>
      <c r="C13" s="31"/>
      <c r="D13" s="94"/>
      <c r="E13" s="94"/>
      <c r="F13" s="94"/>
      <c r="G13" s="94"/>
      <c r="H13" s="12">
        <f t="shared" si="2"/>
        <v>0</v>
      </c>
      <c r="I13" s="3">
        <f t="shared" si="3"/>
        <v>0</v>
      </c>
      <c r="J13" s="3">
        <f t="shared" si="4"/>
        <v>0</v>
      </c>
      <c r="K13" s="3">
        <f t="shared" si="5"/>
        <v>0</v>
      </c>
      <c r="L13" s="3">
        <f t="shared" si="6"/>
        <v>0</v>
      </c>
      <c r="M13" s="3">
        <f t="shared" si="7"/>
        <v>0</v>
      </c>
      <c r="N13" s="80" t="e">
        <f t="shared" si="8"/>
        <v>#DIV/0!</v>
      </c>
      <c r="O13" s="72" t="e">
        <f t="shared" si="9"/>
        <v>#DIV/0!</v>
      </c>
      <c r="P13" s="72" t="e">
        <f t="shared" si="10"/>
        <v>#DIV/0!</v>
      </c>
      <c r="Q13" s="72" t="e">
        <f t="shared" si="11"/>
        <v>#DIV/0!</v>
      </c>
      <c r="R13" s="72" t="e">
        <f t="shared" si="12"/>
        <v>#DIV/0!</v>
      </c>
      <c r="S13" s="72" t="e">
        <f t="shared" si="13"/>
        <v>#DIV/0!</v>
      </c>
      <c r="T13" s="93" t="e">
        <f t="shared" si="14"/>
        <v>#DIV/0!</v>
      </c>
    </row>
    <row r="14" spans="1:20">
      <c r="A14" s="101"/>
      <c r="B14" s="31"/>
      <c r="C14" s="31"/>
      <c r="D14" s="94"/>
      <c r="E14" s="94"/>
      <c r="F14" s="94"/>
      <c r="G14" s="94"/>
      <c r="H14" s="12">
        <f t="shared" si="2"/>
        <v>0</v>
      </c>
      <c r="I14" s="3">
        <f t="shared" si="3"/>
        <v>0</v>
      </c>
      <c r="J14" s="3">
        <f t="shared" si="4"/>
        <v>0</v>
      </c>
      <c r="K14" s="3">
        <f t="shared" si="5"/>
        <v>0</v>
      </c>
      <c r="L14" s="3">
        <f t="shared" si="6"/>
        <v>0</v>
      </c>
      <c r="M14" s="3">
        <f t="shared" si="7"/>
        <v>0</v>
      </c>
      <c r="N14" s="80" t="e">
        <f t="shared" si="8"/>
        <v>#DIV/0!</v>
      </c>
      <c r="O14" s="72" t="e">
        <f t="shared" si="9"/>
        <v>#DIV/0!</v>
      </c>
      <c r="P14" s="72" t="e">
        <f t="shared" si="10"/>
        <v>#DIV/0!</v>
      </c>
      <c r="Q14" s="72" t="e">
        <f t="shared" si="11"/>
        <v>#DIV/0!</v>
      </c>
      <c r="R14" s="72" t="e">
        <f t="shared" si="12"/>
        <v>#DIV/0!</v>
      </c>
      <c r="S14" s="72" t="e">
        <f t="shared" si="13"/>
        <v>#DIV/0!</v>
      </c>
      <c r="T14" s="93" t="e">
        <f t="shared" si="14"/>
        <v>#DIV/0!</v>
      </c>
    </row>
    <row r="15" spans="1:20">
      <c r="A15" s="101"/>
      <c r="B15" s="31"/>
      <c r="C15" s="31"/>
      <c r="D15" s="94"/>
      <c r="E15" s="94"/>
      <c r="F15" s="94"/>
      <c r="G15" s="94"/>
      <c r="H15" s="12">
        <f t="shared" si="2"/>
        <v>0</v>
      </c>
      <c r="I15" s="3">
        <f t="shared" si="3"/>
        <v>0</v>
      </c>
      <c r="J15" s="3">
        <f t="shared" si="4"/>
        <v>0</v>
      </c>
      <c r="K15" s="3">
        <f t="shared" si="5"/>
        <v>0</v>
      </c>
      <c r="L15" s="3">
        <f t="shared" si="6"/>
        <v>0</v>
      </c>
      <c r="M15" s="3">
        <f t="shared" si="7"/>
        <v>0</v>
      </c>
      <c r="N15" s="80" t="e">
        <f t="shared" si="8"/>
        <v>#DIV/0!</v>
      </c>
      <c r="O15" s="72" t="e">
        <f t="shared" si="9"/>
        <v>#DIV/0!</v>
      </c>
      <c r="P15" s="72" t="e">
        <f t="shared" si="10"/>
        <v>#DIV/0!</v>
      </c>
      <c r="Q15" s="72" t="e">
        <f t="shared" si="11"/>
        <v>#DIV/0!</v>
      </c>
      <c r="R15" s="72" t="e">
        <f t="shared" si="12"/>
        <v>#DIV/0!</v>
      </c>
      <c r="S15" s="72" t="e">
        <f t="shared" si="13"/>
        <v>#DIV/0!</v>
      </c>
      <c r="T15" s="93" t="e">
        <f t="shared" si="14"/>
        <v>#DIV/0!</v>
      </c>
    </row>
    <row r="16" spans="1:20">
      <c r="A16" s="101"/>
      <c r="B16" s="31"/>
      <c r="C16" s="31"/>
      <c r="D16" s="94"/>
      <c r="E16" s="94"/>
      <c r="F16" s="94"/>
      <c r="G16" s="94"/>
      <c r="H16" s="12">
        <f t="shared" si="2"/>
        <v>0</v>
      </c>
      <c r="I16" s="3">
        <f t="shared" si="3"/>
        <v>0</v>
      </c>
      <c r="J16" s="3">
        <f t="shared" si="4"/>
        <v>0</v>
      </c>
      <c r="K16" s="3">
        <f t="shared" si="5"/>
        <v>0</v>
      </c>
      <c r="L16" s="3">
        <f t="shared" si="6"/>
        <v>0</v>
      </c>
      <c r="M16" s="3">
        <f t="shared" si="7"/>
        <v>0</v>
      </c>
      <c r="N16" s="80" t="e">
        <f t="shared" si="8"/>
        <v>#DIV/0!</v>
      </c>
      <c r="O16" s="72" t="e">
        <f t="shared" si="9"/>
        <v>#DIV/0!</v>
      </c>
      <c r="P16" s="72" t="e">
        <f t="shared" si="10"/>
        <v>#DIV/0!</v>
      </c>
      <c r="Q16" s="72" t="e">
        <f t="shared" si="11"/>
        <v>#DIV/0!</v>
      </c>
      <c r="R16" s="72" t="e">
        <f t="shared" si="12"/>
        <v>#DIV/0!</v>
      </c>
      <c r="S16" s="72" t="e">
        <f t="shared" si="13"/>
        <v>#DIV/0!</v>
      </c>
      <c r="T16" s="93" t="e">
        <f t="shared" si="14"/>
        <v>#DIV/0!</v>
      </c>
    </row>
    <row r="17" spans="1:20">
      <c r="A17" s="101"/>
      <c r="B17" s="31"/>
      <c r="C17" s="31"/>
      <c r="D17" s="94"/>
      <c r="E17" s="94"/>
      <c r="F17" s="94"/>
      <c r="G17" s="94"/>
      <c r="H17" s="12">
        <f t="shared" si="2"/>
        <v>0</v>
      </c>
      <c r="I17" s="3">
        <f t="shared" si="3"/>
        <v>0</v>
      </c>
      <c r="J17" s="3">
        <f t="shared" si="4"/>
        <v>0</v>
      </c>
      <c r="K17" s="3">
        <f t="shared" si="5"/>
        <v>0</v>
      </c>
      <c r="L17" s="3">
        <f t="shared" si="6"/>
        <v>0</v>
      </c>
      <c r="M17" s="3">
        <f t="shared" si="7"/>
        <v>0</v>
      </c>
      <c r="N17" s="80" t="e">
        <f t="shared" si="8"/>
        <v>#DIV/0!</v>
      </c>
      <c r="O17" s="72" t="e">
        <f t="shared" si="9"/>
        <v>#DIV/0!</v>
      </c>
      <c r="P17" s="72" t="e">
        <f t="shared" si="10"/>
        <v>#DIV/0!</v>
      </c>
      <c r="Q17" s="72" t="e">
        <f t="shared" si="11"/>
        <v>#DIV/0!</v>
      </c>
      <c r="R17" s="72" t="e">
        <f t="shared" si="12"/>
        <v>#DIV/0!</v>
      </c>
      <c r="S17" s="72" t="e">
        <f t="shared" si="13"/>
        <v>#DIV/0!</v>
      </c>
      <c r="T17" s="93" t="e">
        <f t="shared" si="14"/>
        <v>#DIV/0!</v>
      </c>
    </row>
    <row r="18" spans="1:20">
      <c r="A18" s="101"/>
      <c r="B18" s="31"/>
      <c r="C18" s="31"/>
      <c r="D18" s="94"/>
      <c r="E18" s="94"/>
      <c r="F18" s="94"/>
      <c r="G18" s="94"/>
      <c r="H18" s="12">
        <f t="shared" si="2"/>
        <v>0</v>
      </c>
      <c r="I18" s="3">
        <f t="shared" si="3"/>
        <v>0</v>
      </c>
      <c r="J18" s="3">
        <f t="shared" si="4"/>
        <v>0</v>
      </c>
      <c r="K18" s="3">
        <f t="shared" si="5"/>
        <v>0</v>
      </c>
      <c r="L18" s="3">
        <f t="shared" si="6"/>
        <v>0</v>
      </c>
      <c r="M18" s="3">
        <f t="shared" si="7"/>
        <v>0</v>
      </c>
      <c r="N18" s="80" t="e">
        <f t="shared" si="8"/>
        <v>#DIV/0!</v>
      </c>
      <c r="O18" s="72" t="e">
        <f t="shared" si="9"/>
        <v>#DIV/0!</v>
      </c>
      <c r="P18" s="72" t="e">
        <f t="shared" si="10"/>
        <v>#DIV/0!</v>
      </c>
      <c r="Q18" s="72" t="e">
        <f t="shared" si="11"/>
        <v>#DIV/0!</v>
      </c>
      <c r="R18" s="72" t="e">
        <f t="shared" si="12"/>
        <v>#DIV/0!</v>
      </c>
      <c r="S18" s="72" t="e">
        <f t="shared" si="13"/>
        <v>#DIV/0!</v>
      </c>
      <c r="T18" s="93" t="e">
        <f t="shared" si="14"/>
        <v>#DIV/0!</v>
      </c>
    </row>
    <row r="19" spans="1:20">
      <c r="A19" s="101"/>
      <c r="B19" s="31"/>
      <c r="C19" s="31"/>
      <c r="D19" s="94"/>
      <c r="E19" s="94"/>
      <c r="F19" s="94"/>
      <c r="G19" s="94"/>
      <c r="H19" s="12">
        <f t="shared" si="2"/>
        <v>0</v>
      </c>
      <c r="I19" s="3">
        <f t="shared" si="3"/>
        <v>0</v>
      </c>
      <c r="J19" s="3">
        <f t="shared" si="4"/>
        <v>0</v>
      </c>
      <c r="K19" s="3">
        <f t="shared" si="5"/>
        <v>0</v>
      </c>
      <c r="L19" s="3">
        <f t="shared" si="6"/>
        <v>0</v>
      </c>
      <c r="M19" s="3">
        <f t="shared" si="7"/>
        <v>0</v>
      </c>
      <c r="N19" s="80" t="e">
        <f t="shared" si="8"/>
        <v>#DIV/0!</v>
      </c>
      <c r="O19" s="72" t="e">
        <f t="shared" si="9"/>
        <v>#DIV/0!</v>
      </c>
      <c r="P19" s="72" t="e">
        <f t="shared" si="10"/>
        <v>#DIV/0!</v>
      </c>
      <c r="Q19" s="72" t="e">
        <f t="shared" si="11"/>
        <v>#DIV/0!</v>
      </c>
      <c r="R19" s="72" t="e">
        <f t="shared" si="12"/>
        <v>#DIV/0!</v>
      </c>
      <c r="S19" s="72" t="e">
        <f t="shared" si="13"/>
        <v>#DIV/0!</v>
      </c>
      <c r="T19" s="93" t="e">
        <f t="shared" si="14"/>
        <v>#DIV/0!</v>
      </c>
    </row>
    <row r="20" spans="1:20">
      <c r="A20" s="101"/>
      <c r="B20" s="31"/>
      <c r="C20" s="31"/>
      <c r="D20" s="94"/>
      <c r="E20" s="94"/>
      <c r="F20" s="94"/>
      <c r="G20" s="94"/>
      <c r="H20" s="12">
        <f t="shared" si="2"/>
        <v>0</v>
      </c>
      <c r="I20" s="3">
        <f t="shared" si="3"/>
        <v>0</v>
      </c>
      <c r="J20" s="3">
        <f t="shared" si="4"/>
        <v>0</v>
      </c>
      <c r="K20" s="3">
        <f t="shared" si="5"/>
        <v>0</v>
      </c>
      <c r="L20" s="3">
        <f t="shared" si="6"/>
        <v>0</v>
      </c>
      <c r="M20" s="3">
        <f t="shared" si="7"/>
        <v>0</v>
      </c>
      <c r="N20" s="80" t="e">
        <f t="shared" si="8"/>
        <v>#DIV/0!</v>
      </c>
      <c r="O20" s="72" t="e">
        <f t="shared" si="9"/>
        <v>#DIV/0!</v>
      </c>
      <c r="P20" s="72" t="e">
        <f t="shared" si="10"/>
        <v>#DIV/0!</v>
      </c>
      <c r="Q20" s="72" t="e">
        <f t="shared" si="11"/>
        <v>#DIV/0!</v>
      </c>
      <c r="R20" s="72" t="e">
        <f t="shared" si="12"/>
        <v>#DIV/0!</v>
      </c>
      <c r="S20" s="72" t="e">
        <f t="shared" si="13"/>
        <v>#DIV/0!</v>
      </c>
      <c r="T20" s="93" t="e">
        <f t="shared" si="14"/>
        <v>#DIV/0!</v>
      </c>
    </row>
    <row r="21" spans="1:20">
      <c r="A21" s="101"/>
      <c r="B21" s="31"/>
      <c r="C21" s="31"/>
      <c r="D21" s="94"/>
      <c r="E21" s="94"/>
      <c r="F21" s="94"/>
      <c r="G21" s="94"/>
      <c r="H21" s="12">
        <f t="shared" si="2"/>
        <v>0</v>
      </c>
      <c r="I21" s="3">
        <f t="shared" si="3"/>
        <v>0</v>
      </c>
      <c r="J21" s="3">
        <f t="shared" si="4"/>
        <v>0</v>
      </c>
      <c r="K21" s="3">
        <f t="shared" si="5"/>
        <v>0</v>
      </c>
      <c r="L21" s="3">
        <f t="shared" si="6"/>
        <v>0</v>
      </c>
      <c r="M21" s="3">
        <f t="shared" si="7"/>
        <v>0</v>
      </c>
      <c r="N21" s="80" t="e">
        <f t="shared" si="8"/>
        <v>#DIV/0!</v>
      </c>
      <c r="O21" s="72" t="e">
        <f t="shared" si="9"/>
        <v>#DIV/0!</v>
      </c>
      <c r="P21" s="72" t="e">
        <f t="shared" si="10"/>
        <v>#DIV/0!</v>
      </c>
      <c r="Q21" s="72" t="e">
        <f t="shared" si="11"/>
        <v>#DIV/0!</v>
      </c>
      <c r="R21" s="72" t="e">
        <f t="shared" si="12"/>
        <v>#DIV/0!</v>
      </c>
      <c r="S21" s="72" t="e">
        <f t="shared" si="13"/>
        <v>#DIV/0!</v>
      </c>
      <c r="T21" s="93" t="e">
        <f t="shared" si="14"/>
        <v>#DIV/0!</v>
      </c>
    </row>
    <row r="22" spans="1:20">
      <c r="A22" s="101"/>
      <c r="B22" s="31"/>
      <c r="C22" s="31"/>
      <c r="D22" s="94"/>
      <c r="E22" s="94"/>
      <c r="F22" s="94"/>
      <c r="G22" s="94"/>
      <c r="H22" s="12">
        <f t="shared" si="2"/>
        <v>0</v>
      </c>
      <c r="I22" s="3">
        <f t="shared" si="3"/>
        <v>0</v>
      </c>
      <c r="J22" s="3">
        <f t="shared" si="4"/>
        <v>0</v>
      </c>
      <c r="K22" s="3">
        <f t="shared" si="5"/>
        <v>0</v>
      </c>
      <c r="L22" s="3">
        <f t="shared" si="6"/>
        <v>0</v>
      </c>
      <c r="M22" s="3">
        <f t="shared" si="7"/>
        <v>0</v>
      </c>
      <c r="N22" s="80" t="e">
        <f t="shared" si="8"/>
        <v>#DIV/0!</v>
      </c>
      <c r="O22" s="72" t="e">
        <f t="shared" si="9"/>
        <v>#DIV/0!</v>
      </c>
      <c r="P22" s="72" t="e">
        <f t="shared" si="10"/>
        <v>#DIV/0!</v>
      </c>
      <c r="Q22" s="72" t="e">
        <f t="shared" si="11"/>
        <v>#DIV/0!</v>
      </c>
      <c r="R22" s="72" t="e">
        <f t="shared" si="12"/>
        <v>#DIV/0!</v>
      </c>
      <c r="S22" s="72" t="e">
        <f t="shared" si="13"/>
        <v>#DIV/0!</v>
      </c>
      <c r="T22" s="93" t="e">
        <f t="shared" si="14"/>
        <v>#DIV/0!</v>
      </c>
    </row>
    <row r="23" spans="1:20">
      <c r="A23" s="101"/>
      <c r="B23" s="31"/>
      <c r="C23" s="31"/>
      <c r="D23" s="94"/>
      <c r="E23" s="94"/>
      <c r="F23" s="94"/>
      <c r="G23" s="94"/>
      <c r="H23" s="12">
        <f t="shared" si="2"/>
        <v>0</v>
      </c>
      <c r="I23" s="3">
        <f t="shared" si="3"/>
        <v>0</v>
      </c>
      <c r="J23" s="3">
        <f t="shared" si="4"/>
        <v>0</v>
      </c>
      <c r="K23" s="3">
        <f t="shared" si="5"/>
        <v>0</v>
      </c>
      <c r="L23" s="3">
        <f t="shared" si="6"/>
        <v>0</v>
      </c>
      <c r="M23" s="3">
        <f t="shared" si="7"/>
        <v>0</v>
      </c>
      <c r="N23" s="80" t="e">
        <f t="shared" si="8"/>
        <v>#DIV/0!</v>
      </c>
      <c r="O23" s="72" t="e">
        <f t="shared" si="9"/>
        <v>#DIV/0!</v>
      </c>
      <c r="P23" s="72" t="e">
        <f t="shared" si="10"/>
        <v>#DIV/0!</v>
      </c>
      <c r="Q23" s="72" t="e">
        <f t="shared" si="11"/>
        <v>#DIV/0!</v>
      </c>
      <c r="R23" s="72" t="e">
        <f t="shared" si="12"/>
        <v>#DIV/0!</v>
      </c>
      <c r="S23" s="72" t="e">
        <f t="shared" si="13"/>
        <v>#DIV/0!</v>
      </c>
      <c r="T23" s="93" t="e">
        <f t="shared" si="14"/>
        <v>#DIV/0!</v>
      </c>
    </row>
    <row r="24" spans="1:20">
      <c r="A24" s="101"/>
      <c r="B24" s="31"/>
      <c r="C24" s="31"/>
      <c r="D24" s="94"/>
      <c r="E24" s="94"/>
      <c r="F24" s="94"/>
      <c r="G24" s="94"/>
      <c r="H24" s="12">
        <f t="shared" si="2"/>
        <v>0</v>
      </c>
      <c r="I24" s="3">
        <f t="shared" si="3"/>
        <v>0</v>
      </c>
      <c r="J24" s="3">
        <f t="shared" si="4"/>
        <v>0</v>
      </c>
      <c r="K24" s="3">
        <f t="shared" si="5"/>
        <v>0</v>
      </c>
      <c r="L24" s="3">
        <f t="shared" si="6"/>
        <v>0</v>
      </c>
      <c r="M24" s="3">
        <f t="shared" si="7"/>
        <v>0</v>
      </c>
      <c r="N24" s="80" t="e">
        <f t="shared" si="8"/>
        <v>#DIV/0!</v>
      </c>
      <c r="O24" s="72" t="e">
        <f t="shared" si="9"/>
        <v>#DIV/0!</v>
      </c>
      <c r="P24" s="72" t="e">
        <f t="shared" si="10"/>
        <v>#DIV/0!</v>
      </c>
      <c r="Q24" s="72" t="e">
        <f t="shared" si="11"/>
        <v>#DIV/0!</v>
      </c>
      <c r="R24" s="72" t="e">
        <f t="shared" si="12"/>
        <v>#DIV/0!</v>
      </c>
      <c r="S24" s="72" t="e">
        <f t="shared" si="13"/>
        <v>#DIV/0!</v>
      </c>
      <c r="T24" s="93" t="e">
        <f t="shared" si="14"/>
        <v>#DIV/0!</v>
      </c>
    </row>
    <row r="25" spans="1:20">
      <c r="A25" s="101"/>
      <c r="B25" s="31"/>
      <c r="C25" s="31"/>
      <c r="D25" s="94"/>
      <c r="E25" s="94"/>
      <c r="F25" s="94"/>
      <c r="G25" s="94"/>
      <c r="H25" s="12">
        <f t="shared" si="2"/>
        <v>0</v>
      </c>
      <c r="I25" s="3">
        <f t="shared" si="3"/>
        <v>0</v>
      </c>
      <c r="J25" s="3">
        <f t="shared" si="4"/>
        <v>0</v>
      </c>
      <c r="K25" s="3">
        <f t="shared" si="5"/>
        <v>0</v>
      </c>
      <c r="L25" s="3">
        <f t="shared" si="6"/>
        <v>0</v>
      </c>
      <c r="M25" s="3">
        <f t="shared" si="7"/>
        <v>0</v>
      </c>
      <c r="N25" s="80" t="e">
        <f t="shared" si="8"/>
        <v>#DIV/0!</v>
      </c>
      <c r="O25" s="72" t="e">
        <f t="shared" si="9"/>
        <v>#DIV/0!</v>
      </c>
      <c r="P25" s="72" t="e">
        <f t="shared" si="10"/>
        <v>#DIV/0!</v>
      </c>
      <c r="Q25" s="72" t="e">
        <f t="shared" si="11"/>
        <v>#DIV/0!</v>
      </c>
      <c r="R25" s="72" t="e">
        <f t="shared" si="12"/>
        <v>#DIV/0!</v>
      </c>
      <c r="S25" s="72" t="e">
        <f t="shared" si="13"/>
        <v>#DIV/0!</v>
      </c>
      <c r="T25" s="93" t="e">
        <f t="shared" si="14"/>
        <v>#DIV/0!</v>
      </c>
    </row>
    <row r="26" spans="1:20">
      <c r="A26" s="101"/>
      <c r="B26" s="30"/>
      <c r="C26" s="31"/>
      <c r="D26" s="94"/>
      <c r="E26" s="94"/>
      <c r="F26" s="94"/>
      <c r="G26" s="94"/>
      <c r="H26" s="12">
        <f t="shared" si="2"/>
        <v>0</v>
      </c>
      <c r="I26" s="3">
        <f t="shared" si="3"/>
        <v>0</v>
      </c>
      <c r="J26" s="3">
        <f t="shared" si="4"/>
        <v>0</v>
      </c>
      <c r="K26" s="3">
        <f t="shared" si="5"/>
        <v>0</v>
      </c>
      <c r="L26" s="3">
        <f t="shared" si="6"/>
        <v>0</v>
      </c>
      <c r="M26" s="3">
        <f t="shared" si="7"/>
        <v>0</v>
      </c>
      <c r="N26" s="80" t="e">
        <f t="shared" si="8"/>
        <v>#DIV/0!</v>
      </c>
      <c r="O26" s="72" t="e">
        <f t="shared" si="9"/>
        <v>#DIV/0!</v>
      </c>
      <c r="P26" s="72" t="e">
        <f t="shared" si="10"/>
        <v>#DIV/0!</v>
      </c>
      <c r="Q26" s="72" t="e">
        <f t="shared" si="11"/>
        <v>#DIV/0!</v>
      </c>
      <c r="R26" s="72" t="e">
        <f t="shared" si="12"/>
        <v>#DIV/0!</v>
      </c>
      <c r="S26" s="72" t="e">
        <f t="shared" si="13"/>
        <v>#DIV/0!</v>
      </c>
      <c r="T26" s="93" t="e">
        <f t="shared" si="14"/>
        <v>#DIV/0!</v>
      </c>
    </row>
    <row r="27" spans="1:20">
      <c r="A27" s="101"/>
      <c r="B27" s="31"/>
      <c r="C27" s="31"/>
      <c r="D27" s="94"/>
      <c r="E27" s="94"/>
      <c r="F27" s="94"/>
      <c r="G27" s="94"/>
      <c r="H27" s="12">
        <f t="shared" si="2"/>
        <v>0</v>
      </c>
      <c r="I27" s="3">
        <f t="shared" si="3"/>
        <v>0</v>
      </c>
      <c r="J27" s="3">
        <f t="shared" si="4"/>
        <v>0</v>
      </c>
      <c r="K27" s="3">
        <f t="shared" si="5"/>
        <v>0</v>
      </c>
      <c r="L27" s="3">
        <f t="shared" si="6"/>
        <v>0</v>
      </c>
      <c r="M27" s="3">
        <f t="shared" si="7"/>
        <v>0</v>
      </c>
      <c r="N27" s="80" t="e">
        <f t="shared" si="8"/>
        <v>#DIV/0!</v>
      </c>
      <c r="O27" s="72" t="e">
        <f t="shared" si="9"/>
        <v>#DIV/0!</v>
      </c>
      <c r="P27" s="72" t="e">
        <f t="shared" si="10"/>
        <v>#DIV/0!</v>
      </c>
      <c r="Q27" s="72" t="e">
        <f t="shared" si="11"/>
        <v>#DIV/0!</v>
      </c>
      <c r="R27" s="72" t="e">
        <f t="shared" si="12"/>
        <v>#DIV/0!</v>
      </c>
      <c r="S27" s="72" t="e">
        <f t="shared" si="13"/>
        <v>#DIV/0!</v>
      </c>
      <c r="T27" s="93" t="e">
        <f t="shared" si="14"/>
        <v>#DIV/0!</v>
      </c>
    </row>
    <row r="28" spans="1:20">
      <c r="A28" s="101"/>
      <c r="B28" s="31"/>
      <c r="C28" s="31"/>
      <c r="D28" s="94"/>
      <c r="E28" s="94"/>
      <c r="F28" s="94"/>
      <c r="G28" s="94"/>
      <c r="H28" s="12">
        <f t="shared" si="2"/>
        <v>0</v>
      </c>
      <c r="I28" s="3">
        <f t="shared" si="3"/>
        <v>0</v>
      </c>
      <c r="J28" s="3">
        <f t="shared" si="4"/>
        <v>0</v>
      </c>
      <c r="K28" s="3">
        <f t="shared" si="5"/>
        <v>0</v>
      </c>
      <c r="L28" s="3">
        <f t="shared" si="6"/>
        <v>0</v>
      </c>
      <c r="M28" s="3">
        <f t="shared" si="7"/>
        <v>0</v>
      </c>
      <c r="N28" s="80" t="e">
        <f t="shared" si="8"/>
        <v>#DIV/0!</v>
      </c>
      <c r="O28" s="72" t="e">
        <f t="shared" si="9"/>
        <v>#DIV/0!</v>
      </c>
      <c r="P28" s="72" t="e">
        <f t="shared" si="10"/>
        <v>#DIV/0!</v>
      </c>
      <c r="Q28" s="72" t="e">
        <f t="shared" si="11"/>
        <v>#DIV/0!</v>
      </c>
      <c r="R28" s="72" t="e">
        <f t="shared" si="12"/>
        <v>#DIV/0!</v>
      </c>
      <c r="S28" s="72" t="e">
        <f t="shared" si="13"/>
        <v>#DIV/0!</v>
      </c>
      <c r="T28" s="93" t="e">
        <f t="shared" si="14"/>
        <v>#DIV/0!</v>
      </c>
    </row>
    <row r="29" spans="1:20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idden="1">
      <c r="A30" s="5" t="s">
        <v>6</v>
      </c>
      <c r="B30" s="9">
        <f>MAX(B4:B28)</f>
        <v>0</v>
      </c>
      <c r="C30" s="9">
        <f t="shared" ref="C30:M30" si="15">MAX(C4:C28)</f>
        <v>0</v>
      </c>
      <c r="D30" s="9">
        <f t="shared" si="15"/>
        <v>0</v>
      </c>
      <c r="E30" s="9">
        <f t="shared" si="15"/>
        <v>0</v>
      </c>
      <c r="F30" s="9">
        <f t="shared" si="15"/>
        <v>0</v>
      </c>
      <c r="G30" s="9">
        <f t="shared" si="15"/>
        <v>0</v>
      </c>
      <c r="H30" s="9">
        <f t="shared" si="15"/>
        <v>0</v>
      </c>
      <c r="I30" s="9">
        <f t="shared" si="15"/>
        <v>0</v>
      </c>
      <c r="J30" s="9">
        <f t="shared" si="15"/>
        <v>0</v>
      </c>
      <c r="K30" s="9">
        <f t="shared" si="15"/>
        <v>0</v>
      </c>
      <c r="L30" s="9">
        <f t="shared" si="15"/>
        <v>0</v>
      </c>
      <c r="M30" s="9">
        <f t="shared" si="15"/>
        <v>0</v>
      </c>
      <c r="N30" s="9"/>
      <c r="O30" s="9"/>
      <c r="P30" s="9"/>
      <c r="Q30" s="9"/>
      <c r="R30" s="9"/>
      <c r="S30" s="9"/>
      <c r="T30" s="9"/>
    </row>
    <row r="31" spans="1:20" hidden="1">
      <c r="A31" s="5" t="s">
        <v>7</v>
      </c>
      <c r="B31" s="9">
        <f>MIN(B4:B28)</f>
        <v>0</v>
      </c>
      <c r="C31" s="9">
        <f t="shared" ref="C31:M31" si="16">MIN(C4:C28)</f>
        <v>0</v>
      </c>
      <c r="D31" s="9">
        <f t="shared" si="16"/>
        <v>0</v>
      </c>
      <c r="E31" s="9">
        <f t="shared" si="16"/>
        <v>0</v>
      </c>
      <c r="F31" s="9">
        <f t="shared" si="16"/>
        <v>0</v>
      </c>
      <c r="G31" s="9">
        <f t="shared" si="16"/>
        <v>0</v>
      </c>
      <c r="H31" s="9">
        <f t="shared" si="16"/>
        <v>0</v>
      </c>
      <c r="I31" s="9">
        <f t="shared" si="16"/>
        <v>0</v>
      </c>
      <c r="J31" s="9">
        <f t="shared" si="16"/>
        <v>0</v>
      </c>
      <c r="K31" s="9">
        <f t="shared" si="16"/>
        <v>0</v>
      </c>
      <c r="L31" s="9">
        <f t="shared" si="16"/>
        <v>0</v>
      </c>
      <c r="M31" s="9">
        <f t="shared" si="16"/>
        <v>0</v>
      </c>
      <c r="N31" s="9"/>
      <c r="O31" s="9"/>
      <c r="P31" s="9"/>
      <c r="Q31" s="9"/>
      <c r="R31" s="9"/>
      <c r="S31" s="9"/>
      <c r="T31" s="9"/>
    </row>
    <row r="32" spans="1:20">
      <c r="A32" s="190" t="s">
        <v>48</v>
      </c>
    </row>
    <row r="33" spans="1:1">
      <c r="A33" s="191" t="s">
        <v>49</v>
      </c>
    </row>
  </sheetData>
  <mergeCells count="5">
    <mergeCell ref="A1:A3"/>
    <mergeCell ref="B1:G1"/>
    <mergeCell ref="H1:M1"/>
    <mergeCell ref="N1:S1"/>
    <mergeCell ref="T1:T3"/>
  </mergeCells>
  <conditionalFormatting sqref="T4:T28">
    <cfRule type="cellIs" dxfId="109" priority="5" operator="between">
      <formula>0</formula>
      <formula>0.2</formula>
    </cfRule>
    <cfRule type="cellIs" dxfId="108" priority="4" operator="between">
      <formula>0.2</formula>
      <formula>0.4</formula>
    </cfRule>
    <cfRule type="cellIs" dxfId="107" priority="3" operator="between">
      <formula>0.4</formula>
      <formula>0.6</formula>
    </cfRule>
    <cfRule type="cellIs" dxfId="106" priority="2" operator="between">
      <formula>0.6</formula>
      <formula>0.8</formula>
    </cfRule>
    <cfRule type="cellIs" dxfId="105" priority="1" operator="between">
      <formula>0.8</formula>
      <formula>1</formula>
    </cfRule>
  </conditionalFormatting>
  <hyperlinks>
    <hyperlink ref="A32" location="INICIO!A1" display="INICIO"/>
    <hyperlink ref="A33" location="'MÉTODO 1'!A1" display="MÉTODO 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3">
    <tabColor theme="7" tint="-0.249977111117893"/>
  </sheetPr>
  <dimension ref="B9:J20"/>
  <sheetViews>
    <sheetView workbookViewId="0"/>
  </sheetViews>
  <sheetFormatPr baseColWidth="10" defaultColWidth="11.42578125" defaultRowHeight="15"/>
  <cols>
    <col min="1" max="16384" width="11.42578125" style="219"/>
  </cols>
  <sheetData>
    <row r="9" spans="2:10" ht="18.75">
      <c r="B9" s="280" t="s">
        <v>37</v>
      </c>
      <c r="C9" s="280"/>
      <c r="D9" s="280"/>
      <c r="E9" s="280"/>
      <c r="F9" s="280"/>
      <c r="G9" s="280"/>
      <c r="H9" s="280"/>
      <c r="I9" s="280"/>
      <c r="J9" s="280"/>
    </row>
    <row r="10" spans="2:10" ht="15" customHeight="1">
      <c r="B10" s="281" t="s">
        <v>38</v>
      </c>
      <c r="C10" s="281"/>
      <c r="D10" s="281"/>
      <c r="E10" s="281"/>
      <c r="F10" s="281"/>
      <c r="G10" s="281"/>
      <c r="H10" s="281"/>
      <c r="I10" s="281"/>
      <c r="J10" s="281"/>
    </row>
    <row r="11" spans="2:10">
      <c r="B11" s="281"/>
      <c r="C11" s="281"/>
      <c r="D11" s="281"/>
      <c r="E11" s="281"/>
      <c r="F11" s="281"/>
      <c r="G11" s="281"/>
      <c r="H11" s="281"/>
      <c r="I11" s="281"/>
      <c r="J11" s="281"/>
    </row>
    <row r="12" spans="2:10">
      <c r="B12" s="220"/>
      <c r="C12" s="220"/>
      <c r="D12" s="220"/>
      <c r="E12" s="220"/>
      <c r="F12" s="220"/>
      <c r="G12" s="220"/>
      <c r="H12" s="220"/>
      <c r="I12" s="220"/>
      <c r="J12" s="220"/>
    </row>
    <row r="13" spans="2:10">
      <c r="B13" s="221"/>
      <c r="C13" s="221"/>
      <c r="D13" s="221"/>
    </row>
    <row r="14" spans="2:10">
      <c r="B14" s="279" t="s">
        <v>50</v>
      </c>
      <c r="C14" s="279"/>
      <c r="D14" s="279"/>
      <c r="E14" s="279" t="s">
        <v>53</v>
      </c>
      <c r="F14" s="279"/>
      <c r="G14" s="279"/>
      <c r="H14" s="279" t="s">
        <v>56</v>
      </c>
      <c r="I14" s="279"/>
      <c r="J14" s="279"/>
    </row>
    <row r="15" spans="2:10">
      <c r="B15" s="279" t="s">
        <v>51</v>
      </c>
      <c r="C15" s="279"/>
      <c r="D15" s="279"/>
      <c r="E15" s="279" t="s">
        <v>54</v>
      </c>
      <c r="F15" s="279"/>
      <c r="G15" s="279"/>
      <c r="H15" s="279" t="s">
        <v>57</v>
      </c>
      <c r="I15" s="279"/>
      <c r="J15" s="279"/>
    </row>
    <row r="16" spans="2:10">
      <c r="B16" s="279" t="s">
        <v>52</v>
      </c>
      <c r="C16" s="279"/>
      <c r="D16" s="279"/>
      <c r="E16" s="279" t="s">
        <v>55</v>
      </c>
      <c r="F16" s="279"/>
      <c r="G16" s="279"/>
      <c r="H16" s="279" t="s">
        <v>58</v>
      </c>
      <c r="I16" s="279"/>
      <c r="J16" s="279"/>
    </row>
    <row r="20" spans="5:7">
      <c r="E20" s="279" t="s">
        <v>48</v>
      </c>
      <c r="F20" s="279"/>
      <c r="G20" s="279"/>
    </row>
  </sheetData>
  <mergeCells count="12">
    <mergeCell ref="B16:D16"/>
    <mergeCell ref="E16:G16"/>
    <mergeCell ref="H16:J16"/>
    <mergeCell ref="E20:G20"/>
    <mergeCell ref="B9:J9"/>
    <mergeCell ref="B10:J11"/>
    <mergeCell ref="B14:D14"/>
    <mergeCell ref="E14:G14"/>
    <mergeCell ref="H14:J14"/>
    <mergeCell ref="B15:D15"/>
    <mergeCell ref="E15:G15"/>
    <mergeCell ref="H15:J15"/>
  </mergeCells>
  <hyperlinks>
    <hyperlink ref="E20:G20" location="INICIO!A1" display="INICIO"/>
    <hyperlink ref="B14:D14" location="'MÉTODO2 15X4'!A1" display="MÉTODO2 15X4"/>
    <hyperlink ref="B15:D15" location="'MÉTODO2 15X5'!A1" display="MÉTODO2 15X5"/>
    <hyperlink ref="B16:D16" location="'MÉTODO2 15X6'!A1" display="MÉTODO2 15X6"/>
    <hyperlink ref="E14:G14" location="'MÉTODO2 20X4'!A1" display="MÉTODO2 20X4"/>
    <hyperlink ref="E15:G15" location="'MÉTODO2 20X5'!A1" display="MÉTODO2 20X5"/>
    <hyperlink ref="E16:G16" location="'MÉTODO2 20X6'!A1" display="MÉTODO2 20X6"/>
    <hyperlink ref="H14:J14" location="'MÉTODO2 25X4'!A1" display="MÉTODO2 25X4"/>
    <hyperlink ref="H15:J15" location="'MÉTODO2 25X5'!A1" display="MÉTODO2 25X5"/>
    <hyperlink ref="H16:J16" location="'MÉTODO2 25X6'!A1" display="MÉTODO2 25X6"/>
  </hyperlinks>
  <pageMargins left="0.7" right="0.7" top="0.75" bottom="0.75" header="0.3" footer="0.3"/>
  <pageSetup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>
    <tabColor theme="7" tint="-0.249977111117893"/>
  </sheetPr>
  <dimension ref="A1:R32"/>
  <sheetViews>
    <sheetView workbookViewId="0">
      <selection activeCell="A31" sqref="A31"/>
    </sheetView>
  </sheetViews>
  <sheetFormatPr baseColWidth="10" defaultColWidth="11.42578125" defaultRowHeight="15"/>
  <cols>
    <col min="1" max="1" width="14" style="2" bestFit="1" customWidth="1"/>
    <col min="2" max="3" width="11.42578125" style="2"/>
    <col min="4" max="4" width="12.42578125" style="2" customWidth="1"/>
    <col min="5" max="5" width="11.42578125" style="2" customWidth="1"/>
    <col min="6" max="13" width="11.42578125" style="2" hidden="1" customWidth="1"/>
    <col min="14" max="16384" width="11.42578125" style="2"/>
  </cols>
  <sheetData>
    <row r="1" spans="1:18">
      <c r="A1" s="246" t="s">
        <v>4</v>
      </c>
      <c r="B1" s="248" t="s">
        <v>5</v>
      </c>
      <c r="C1" s="249"/>
      <c r="D1" s="249"/>
      <c r="E1" s="250"/>
      <c r="F1" s="261" t="s">
        <v>5</v>
      </c>
      <c r="G1" s="262"/>
      <c r="H1" s="262"/>
      <c r="I1" s="263"/>
      <c r="J1" s="261" t="s">
        <v>5</v>
      </c>
      <c r="K1" s="262"/>
      <c r="L1" s="262"/>
      <c r="M1" s="263"/>
      <c r="N1" s="253" t="s">
        <v>5</v>
      </c>
      <c r="O1" s="254"/>
      <c r="P1" s="254"/>
      <c r="Q1" s="254"/>
      <c r="R1" s="256" t="s">
        <v>8</v>
      </c>
    </row>
    <row r="2" spans="1:18">
      <c r="A2" s="246"/>
      <c r="B2" s="64"/>
      <c r="C2" s="65"/>
      <c r="D2" s="65"/>
      <c r="E2" s="71"/>
      <c r="F2" s="90"/>
      <c r="G2" s="91"/>
      <c r="H2" s="91"/>
      <c r="I2" s="92"/>
      <c r="J2" s="90"/>
      <c r="K2" s="91"/>
      <c r="L2" s="91"/>
      <c r="M2" s="92"/>
      <c r="N2" s="66"/>
      <c r="O2" s="67"/>
      <c r="P2" s="67"/>
      <c r="Q2" s="67"/>
      <c r="R2" s="257"/>
    </row>
    <row r="3" spans="1:18">
      <c r="A3" s="247"/>
      <c r="B3" s="28"/>
      <c r="C3" s="29"/>
      <c r="D3" s="29"/>
      <c r="E3" s="68"/>
      <c r="F3" s="90"/>
      <c r="G3" s="91"/>
      <c r="H3" s="91"/>
      <c r="I3" s="92"/>
      <c r="J3" s="90"/>
      <c r="K3" s="91"/>
      <c r="L3" s="91"/>
      <c r="M3" s="92"/>
      <c r="N3" s="66"/>
      <c r="O3" s="67"/>
      <c r="P3" s="67"/>
      <c r="Q3" s="67"/>
      <c r="R3" s="257"/>
    </row>
    <row r="4" spans="1:18">
      <c r="A4" s="36"/>
      <c r="B4" s="30"/>
      <c r="C4" s="31"/>
      <c r="D4" s="94"/>
      <c r="E4" s="94"/>
      <c r="F4" s="13">
        <f>IF(B$3=0,B4*(-1),B4)</f>
        <v>0</v>
      </c>
      <c r="G4" s="14">
        <f t="shared" ref="G4:I4" si="0">IF(C$3=0,C4*(-1),C4)</f>
        <v>0</v>
      </c>
      <c r="H4" s="14">
        <f t="shared" si="0"/>
        <v>0</v>
      </c>
      <c r="I4" s="14">
        <f t="shared" si="0"/>
        <v>0</v>
      </c>
      <c r="J4" s="13" t="e">
        <f>(F4-F$29)/(F$30-F$29)</f>
        <v>#DIV/0!</v>
      </c>
      <c r="K4" s="14" t="e">
        <f t="shared" ref="K4:M4" si="1">(G4-G$29)/(G$30-G$29)</f>
        <v>#DIV/0!</v>
      </c>
      <c r="L4" s="14" t="e">
        <f t="shared" si="1"/>
        <v>#DIV/0!</v>
      </c>
      <c r="M4" s="14" t="e">
        <f t="shared" si="1"/>
        <v>#DIV/0!</v>
      </c>
      <c r="N4" s="103" t="e">
        <f>IF(J4&lt;=0,0,IF(J4&gt;=1,1,J4))</f>
        <v>#DIV/0!</v>
      </c>
      <c r="O4" s="104" t="e">
        <f t="shared" ref="O4:Q4" si="2">IF(K4&lt;=0,0,IF(K4&gt;=1,1,K4))</f>
        <v>#DIV/0!</v>
      </c>
      <c r="P4" s="104" t="e">
        <f t="shared" si="2"/>
        <v>#DIV/0!</v>
      </c>
      <c r="Q4" s="104" t="e">
        <f t="shared" si="2"/>
        <v>#DIV/0!</v>
      </c>
      <c r="R4" s="106" t="e">
        <f>AVERAGE(N4:Q4)</f>
        <v>#DIV/0!</v>
      </c>
    </row>
    <row r="5" spans="1:18">
      <c r="A5" s="36"/>
      <c r="B5" s="30"/>
      <c r="C5" s="31"/>
      <c r="D5" s="94"/>
      <c r="E5" s="94"/>
      <c r="F5" s="12">
        <f t="shared" ref="F5:F18" si="3">IF(B$3=0,B5*(-1),B5)</f>
        <v>0</v>
      </c>
      <c r="G5" s="3">
        <f t="shared" ref="G5:G18" si="4">IF(C$3=0,C5*(-1),C5)</f>
        <v>0</v>
      </c>
      <c r="H5" s="3">
        <f t="shared" ref="H5:H18" si="5">IF(D$3=0,D5*(-1),D5)</f>
        <v>0</v>
      </c>
      <c r="I5" s="3">
        <f t="shared" ref="I5:I18" si="6">IF(E$3=0,E5*(-1),E5)</f>
        <v>0</v>
      </c>
      <c r="J5" s="12" t="e">
        <f t="shared" ref="J5:J18" si="7">(F5-F$29)/(F$30-F$29)</f>
        <v>#DIV/0!</v>
      </c>
      <c r="K5" s="3" t="e">
        <f t="shared" ref="K5:K18" si="8">(G5-G$29)/(G$30-G$29)</f>
        <v>#DIV/0!</v>
      </c>
      <c r="L5" s="3" t="e">
        <f t="shared" ref="L5:L18" si="9">(H5-H$29)/(H$30-H$29)</f>
        <v>#DIV/0!</v>
      </c>
      <c r="M5" s="3" t="e">
        <f t="shared" ref="M5:M18" si="10">(I5-I$29)/(I$30-I$29)</f>
        <v>#DIV/0!</v>
      </c>
      <c r="N5" s="80" t="e">
        <f t="shared" ref="N5:N18" si="11">IF(J5&lt;=0,0,IF(J5&gt;=1,1,J5))</f>
        <v>#DIV/0!</v>
      </c>
      <c r="O5" s="72" t="e">
        <f t="shared" ref="O5:O18" si="12">IF(K5&lt;=0,0,IF(K5&gt;=1,1,K5))</f>
        <v>#DIV/0!</v>
      </c>
      <c r="P5" s="72" t="e">
        <f t="shared" ref="P5:P18" si="13">IF(L5&lt;=0,0,IF(L5&gt;=1,1,L5))</f>
        <v>#DIV/0!</v>
      </c>
      <c r="Q5" s="72" t="e">
        <f t="shared" ref="Q5:Q18" si="14">IF(M5&lt;=0,0,IF(M5&gt;=1,1,M5))</f>
        <v>#DIV/0!</v>
      </c>
      <c r="R5" s="93" t="e">
        <f t="shared" ref="R5:R18" si="15">AVERAGE(N5:Q5)</f>
        <v>#DIV/0!</v>
      </c>
    </row>
    <row r="6" spans="1:18">
      <c r="A6" s="36"/>
      <c r="B6" s="30"/>
      <c r="C6" s="31"/>
      <c r="D6" s="94"/>
      <c r="E6" s="94"/>
      <c r="F6" s="12">
        <f t="shared" si="3"/>
        <v>0</v>
      </c>
      <c r="G6" s="3">
        <f t="shared" si="4"/>
        <v>0</v>
      </c>
      <c r="H6" s="3">
        <f t="shared" si="5"/>
        <v>0</v>
      </c>
      <c r="I6" s="3">
        <f t="shared" si="6"/>
        <v>0</v>
      </c>
      <c r="J6" s="12" t="e">
        <f t="shared" si="7"/>
        <v>#DIV/0!</v>
      </c>
      <c r="K6" s="3" t="e">
        <f t="shared" si="8"/>
        <v>#DIV/0!</v>
      </c>
      <c r="L6" s="3" t="e">
        <f t="shared" si="9"/>
        <v>#DIV/0!</v>
      </c>
      <c r="M6" s="3" t="e">
        <f t="shared" si="10"/>
        <v>#DIV/0!</v>
      </c>
      <c r="N6" s="80" t="e">
        <f t="shared" si="11"/>
        <v>#DIV/0!</v>
      </c>
      <c r="O6" s="72" t="e">
        <f t="shared" si="12"/>
        <v>#DIV/0!</v>
      </c>
      <c r="P6" s="72" t="e">
        <f t="shared" si="13"/>
        <v>#DIV/0!</v>
      </c>
      <c r="Q6" s="72" t="e">
        <f t="shared" si="14"/>
        <v>#DIV/0!</v>
      </c>
      <c r="R6" s="93" t="e">
        <f t="shared" si="15"/>
        <v>#DIV/0!</v>
      </c>
    </row>
    <row r="7" spans="1:18">
      <c r="A7" s="36"/>
      <c r="B7" s="30"/>
      <c r="C7" s="31"/>
      <c r="D7" s="94"/>
      <c r="E7" s="94"/>
      <c r="F7" s="12">
        <f t="shared" si="3"/>
        <v>0</v>
      </c>
      <c r="G7" s="3">
        <f t="shared" si="4"/>
        <v>0</v>
      </c>
      <c r="H7" s="3">
        <f t="shared" si="5"/>
        <v>0</v>
      </c>
      <c r="I7" s="3">
        <f t="shared" si="6"/>
        <v>0</v>
      </c>
      <c r="J7" s="12" t="e">
        <f t="shared" si="7"/>
        <v>#DIV/0!</v>
      </c>
      <c r="K7" s="3" t="e">
        <f t="shared" si="8"/>
        <v>#DIV/0!</v>
      </c>
      <c r="L7" s="3" t="e">
        <f t="shared" si="9"/>
        <v>#DIV/0!</v>
      </c>
      <c r="M7" s="3" t="e">
        <f t="shared" si="10"/>
        <v>#DIV/0!</v>
      </c>
      <c r="N7" s="80" t="e">
        <f t="shared" si="11"/>
        <v>#DIV/0!</v>
      </c>
      <c r="O7" s="72" t="e">
        <f t="shared" si="12"/>
        <v>#DIV/0!</v>
      </c>
      <c r="P7" s="72" t="e">
        <f t="shared" si="13"/>
        <v>#DIV/0!</v>
      </c>
      <c r="Q7" s="72" t="e">
        <f t="shared" si="14"/>
        <v>#DIV/0!</v>
      </c>
      <c r="R7" s="93" t="e">
        <f t="shared" si="15"/>
        <v>#DIV/0!</v>
      </c>
    </row>
    <row r="8" spans="1:18">
      <c r="A8" s="36"/>
      <c r="B8" s="30"/>
      <c r="C8" s="31"/>
      <c r="D8" s="94"/>
      <c r="E8" s="94"/>
      <c r="F8" s="12">
        <f t="shared" si="3"/>
        <v>0</v>
      </c>
      <c r="G8" s="3">
        <f t="shared" si="4"/>
        <v>0</v>
      </c>
      <c r="H8" s="3">
        <f t="shared" si="5"/>
        <v>0</v>
      </c>
      <c r="I8" s="3">
        <f t="shared" si="6"/>
        <v>0</v>
      </c>
      <c r="J8" s="12" t="e">
        <f t="shared" si="7"/>
        <v>#DIV/0!</v>
      </c>
      <c r="K8" s="3" t="e">
        <f t="shared" si="8"/>
        <v>#DIV/0!</v>
      </c>
      <c r="L8" s="3" t="e">
        <f t="shared" si="9"/>
        <v>#DIV/0!</v>
      </c>
      <c r="M8" s="3" t="e">
        <f t="shared" si="10"/>
        <v>#DIV/0!</v>
      </c>
      <c r="N8" s="80" t="e">
        <f t="shared" si="11"/>
        <v>#DIV/0!</v>
      </c>
      <c r="O8" s="72" t="e">
        <f t="shared" si="12"/>
        <v>#DIV/0!</v>
      </c>
      <c r="P8" s="72" t="e">
        <f t="shared" si="13"/>
        <v>#DIV/0!</v>
      </c>
      <c r="Q8" s="72" t="e">
        <f t="shared" si="14"/>
        <v>#DIV/0!</v>
      </c>
      <c r="R8" s="93" t="e">
        <f t="shared" si="15"/>
        <v>#DIV/0!</v>
      </c>
    </row>
    <row r="9" spans="1:18">
      <c r="A9" s="36"/>
      <c r="B9" s="30"/>
      <c r="C9" s="31"/>
      <c r="D9" s="94"/>
      <c r="E9" s="94"/>
      <c r="F9" s="12">
        <f t="shared" si="3"/>
        <v>0</v>
      </c>
      <c r="G9" s="3">
        <f t="shared" si="4"/>
        <v>0</v>
      </c>
      <c r="H9" s="3">
        <f t="shared" si="5"/>
        <v>0</v>
      </c>
      <c r="I9" s="3">
        <f t="shared" si="6"/>
        <v>0</v>
      </c>
      <c r="J9" s="12" t="e">
        <f t="shared" si="7"/>
        <v>#DIV/0!</v>
      </c>
      <c r="K9" s="3" t="e">
        <f t="shared" si="8"/>
        <v>#DIV/0!</v>
      </c>
      <c r="L9" s="3" t="e">
        <f t="shared" si="9"/>
        <v>#DIV/0!</v>
      </c>
      <c r="M9" s="3" t="e">
        <f t="shared" si="10"/>
        <v>#DIV/0!</v>
      </c>
      <c r="N9" s="80" t="e">
        <f t="shared" si="11"/>
        <v>#DIV/0!</v>
      </c>
      <c r="O9" s="72" t="e">
        <f t="shared" si="12"/>
        <v>#DIV/0!</v>
      </c>
      <c r="P9" s="72" t="e">
        <f t="shared" si="13"/>
        <v>#DIV/0!</v>
      </c>
      <c r="Q9" s="72" t="e">
        <f t="shared" si="14"/>
        <v>#DIV/0!</v>
      </c>
      <c r="R9" s="93" t="e">
        <f t="shared" si="15"/>
        <v>#DIV/0!</v>
      </c>
    </row>
    <row r="10" spans="1:18">
      <c r="A10" s="36"/>
      <c r="B10" s="30"/>
      <c r="C10" s="31"/>
      <c r="D10" s="94"/>
      <c r="E10" s="94"/>
      <c r="F10" s="12">
        <f t="shared" si="3"/>
        <v>0</v>
      </c>
      <c r="G10" s="3">
        <f t="shared" si="4"/>
        <v>0</v>
      </c>
      <c r="H10" s="3">
        <f t="shared" si="5"/>
        <v>0</v>
      </c>
      <c r="I10" s="3">
        <f t="shared" si="6"/>
        <v>0</v>
      </c>
      <c r="J10" s="12" t="e">
        <f t="shared" si="7"/>
        <v>#DIV/0!</v>
      </c>
      <c r="K10" s="3" t="e">
        <f t="shared" si="8"/>
        <v>#DIV/0!</v>
      </c>
      <c r="L10" s="3" t="e">
        <f t="shared" si="9"/>
        <v>#DIV/0!</v>
      </c>
      <c r="M10" s="3" t="e">
        <f t="shared" si="10"/>
        <v>#DIV/0!</v>
      </c>
      <c r="N10" s="80" t="e">
        <f t="shared" si="11"/>
        <v>#DIV/0!</v>
      </c>
      <c r="O10" s="72" t="e">
        <f t="shared" si="12"/>
        <v>#DIV/0!</v>
      </c>
      <c r="P10" s="72" t="e">
        <f t="shared" si="13"/>
        <v>#DIV/0!</v>
      </c>
      <c r="Q10" s="72" t="e">
        <f t="shared" si="14"/>
        <v>#DIV/0!</v>
      </c>
      <c r="R10" s="93" t="e">
        <f t="shared" si="15"/>
        <v>#DIV/0!</v>
      </c>
    </row>
    <row r="11" spans="1:18">
      <c r="A11" s="36"/>
      <c r="B11" s="30"/>
      <c r="C11" s="31"/>
      <c r="D11" s="94"/>
      <c r="E11" s="94"/>
      <c r="F11" s="12">
        <f t="shared" si="3"/>
        <v>0</v>
      </c>
      <c r="G11" s="3">
        <f t="shared" si="4"/>
        <v>0</v>
      </c>
      <c r="H11" s="3">
        <f t="shared" si="5"/>
        <v>0</v>
      </c>
      <c r="I11" s="3">
        <f t="shared" si="6"/>
        <v>0</v>
      </c>
      <c r="J11" s="12" t="e">
        <f t="shared" si="7"/>
        <v>#DIV/0!</v>
      </c>
      <c r="K11" s="3" t="e">
        <f t="shared" si="8"/>
        <v>#DIV/0!</v>
      </c>
      <c r="L11" s="3" t="e">
        <f t="shared" si="9"/>
        <v>#DIV/0!</v>
      </c>
      <c r="M11" s="3" t="e">
        <f t="shared" si="10"/>
        <v>#DIV/0!</v>
      </c>
      <c r="N11" s="80" t="e">
        <f t="shared" si="11"/>
        <v>#DIV/0!</v>
      </c>
      <c r="O11" s="72" t="e">
        <f t="shared" si="12"/>
        <v>#DIV/0!</v>
      </c>
      <c r="P11" s="72" t="e">
        <f t="shared" si="13"/>
        <v>#DIV/0!</v>
      </c>
      <c r="Q11" s="72" t="e">
        <f t="shared" si="14"/>
        <v>#DIV/0!</v>
      </c>
      <c r="R11" s="93" t="e">
        <f t="shared" si="15"/>
        <v>#DIV/0!</v>
      </c>
    </row>
    <row r="12" spans="1:18">
      <c r="A12" s="36"/>
      <c r="B12" s="30"/>
      <c r="C12" s="31"/>
      <c r="D12" s="94"/>
      <c r="E12" s="94"/>
      <c r="F12" s="12">
        <f t="shared" si="3"/>
        <v>0</v>
      </c>
      <c r="G12" s="3">
        <f t="shared" si="4"/>
        <v>0</v>
      </c>
      <c r="H12" s="3">
        <f t="shared" si="5"/>
        <v>0</v>
      </c>
      <c r="I12" s="3">
        <f t="shared" si="6"/>
        <v>0</v>
      </c>
      <c r="J12" s="12" t="e">
        <f t="shared" si="7"/>
        <v>#DIV/0!</v>
      </c>
      <c r="K12" s="3" t="e">
        <f t="shared" si="8"/>
        <v>#DIV/0!</v>
      </c>
      <c r="L12" s="3" t="e">
        <f t="shared" si="9"/>
        <v>#DIV/0!</v>
      </c>
      <c r="M12" s="3" t="e">
        <f t="shared" si="10"/>
        <v>#DIV/0!</v>
      </c>
      <c r="N12" s="80" t="e">
        <f t="shared" si="11"/>
        <v>#DIV/0!</v>
      </c>
      <c r="O12" s="72" t="e">
        <f t="shared" si="12"/>
        <v>#DIV/0!</v>
      </c>
      <c r="P12" s="72" t="e">
        <f t="shared" si="13"/>
        <v>#DIV/0!</v>
      </c>
      <c r="Q12" s="72" t="e">
        <f t="shared" si="14"/>
        <v>#DIV/0!</v>
      </c>
      <c r="R12" s="93" t="e">
        <f t="shared" si="15"/>
        <v>#DIV/0!</v>
      </c>
    </row>
    <row r="13" spans="1:18">
      <c r="A13" s="36"/>
      <c r="B13" s="30"/>
      <c r="C13" s="31"/>
      <c r="D13" s="94"/>
      <c r="E13" s="94"/>
      <c r="F13" s="12">
        <f t="shared" si="3"/>
        <v>0</v>
      </c>
      <c r="G13" s="3">
        <f t="shared" si="4"/>
        <v>0</v>
      </c>
      <c r="H13" s="3">
        <f t="shared" si="5"/>
        <v>0</v>
      </c>
      <c r="I13" s="3">
        <f t="shared" si="6"/>
        <v>0</v>
      </c>
      <c r="J13" s="12" t="e">
        <f t="shared" si="7"/>
        <v>#DIV/0!</v>
      </c>
      <c r="K13" s="3" t="e">
        <f t="shared" si="8"/>
        <v>#DIV/0!</v>
      </c>
      <c r="L13" s="3" t="e">
        <f t="shared" si="9"/>
        <v>#DIV/0!</v>
      </c>
      <c r="M13" s="3" t="e">
        <f t="shared" si="10"/>
        <v>#DIV/0!</v>
      </c>
      <c r="N13" s="80" t="e">
        <f t="shared" si="11"/>
        <v>#DIV/0!</v>
      </c>
      <c r="O13" s="72" t="e">
        <f t="shared" si="12"/>
        <v>#DIV/0!</v>
      </c>
      <c r="P13" s="72" t="e">
        <f t="shared" si="13"/>
        <v>#DIV/0!</v>
      </c>
      <c r="Q13" s="72" t="e">
        <f t="shared" si="14"/>
        <v>#DIV/0!</v>
      </c>
      <c r="R13" s="93" t="e">
        <f t="shared" si="15"/>
        <v>#DIV/0!</v>
      </c>
    </row>
    <row r="14" spans="1:18">
      <c r="A14" s="36"/>
      <c r="B14" s="30"/>
      <c r="C14" s="31"/>
      <c r="D14" s="94"/>
      <c r="E14" s="94"/>
      <c r="F14" s="12">
        <f t="shared" si="3"/>
        <v>0</v>
      </c>
      <c r="G14" s="3">
        <f t="shared" si="4"/>
        <v>0</v>
      </c>
      <c r="H14" s="3">
        <f t="shared" si="5"/>
        <v>0</v>
      </c>
      <c r="I14" s="3">
        <f t="shared" si="6"/>
        <v>0</v>
      </c>
      <c r="J14" s="12" t="e">
        <f t="shared" si="7"/>
        <v>#DIV/0!</v>
      </c>
      <c r="K14" s="3" t="e">
        <f t="shared" si="8"/>
        <v>#DIV/0!</v>
      </c>
      <c r="L14" s="3" t="e">
        <f t="shared" si="9"/>
        <v>#DIV/0!</v>
      </c>
      <c r="M14" s="3" t="e">
        <f t="shared" si="10"/>
        <v>#DIV/0!</v>
      </c>
      <c r="N14" s="80" t="e">
        <f t="shared" si="11"/>
        <v>#DIV/0!</v>
      </c>
      <c r="O14" s="72" t="e">
        <f t="shared" si="12"/>
        <v>#DIV/0!</v>
      </c>
      <c r="P14" s="72" t="e">
        <f t="shared" si="13"/>
        <v>#DIV/0!</v>
      </c>
      <c r="Q14" s="72" t="e">
        <f t="shared" si="14"/>
        <v>#DIV/0!</v>
      </c>
      <c r="R14" s="93" t="e">
        <f t="shared" si="15"/>
        <v>#DIV/0!</v>
      </c>
    </row>
    <row r="15" spans="1:18">
      <c r="A15" s="36"/>
      <c r="B15" s="30"/>
      <c r="C15" s="31"/>
      <c r="D15" s="94"/>
      <c r="E15" s="94"/>
      <c r="F15" s="12">
        <f t="shared" si="3"/>
        <v>0</v>
      </c>
      <c r="G15" s="3">
        <f t="shared" si="4"/>
        <v>0</v>
      </c>
      <c r="H15" s="3">
        <f t="shared" si="5"/>
        <v>0</v>
      </c>
      <c r="I15" s="3">
        <f t="shared" si="6"/>
        <v>0</v>
      </c>
      <c r="J15" s="12" t="e">
        <f t="shared" si="7"/>
        <v>#DIV/0!</v>
      </c>
      <c r="K15" s="3" t="e">
        <f t="shared" si="8"/>
        <v>#DIV/0!</v>
      </c>
      <c r="L15" s="3" t="e">
        <f t="shared" si="9"/>
        <v>#DIV/0!</v>
      </c>
      <c r="M15" s="3" t="e">
        <f t="shared" si="10"/>
        <v>#DIV/0!</v>
      </c>
      <c r="N15" s="80" t="e">
        <f t="shared" si="11"/>
        <v>#DIV/0!</v>
      </c>
      <c r="O15" s="72" t="e">
        <f t="shared" si="12"/>
        <v>#DIV/0!</v>
      </c>
      <c r="P15" s="72" t="e">
        <f t="shared" si="13"/>
        <v>#DIV/0!</v>
      </c>
      <c r="Q15" s="72" t="e">
        <f t="shared" si="14"/>
        <v>#DIV/0!</v>
      </c>
      <c r="R15" s="93" t="e">
        <f t="shared" si="15"/>
        <v>#DIV/0!</v>
      </c>
    </row>
    <row r="16" spans="1:18">
      <c r="A16" s="36"/>
      <c r="B16" s="30"/>
      <c r="C16" s="31"/>
      <c r="D16" s="94"/>
      <c r="E16" s="94"/>
      <c r="F16" s="12">
        <f t="shared" si="3"/>
        <v>0</v>
      </c>
      <c r="G16" s="3">
        <f t="shared" si="4"/>
        <v>0</v>
      </c>
      <c r="H16" s="3">
        <f t="shared" si="5"/>
        <v>0</v>
      </c>
      <c r="I16" s="3">
        <f t="shared" si="6"/>
        <v>0</v>
      </c>
      <c r="J16" s="12" t="e">
        <f t="shared" si="7"/>
        <v>#DIV/0!</v>
      </c>
      <c r="K16" s="3" t="e">
        <f t="shared" si="8"/>
        <v>#DIV/0!</v>
      </c>
      <c r="L16" s="3" t="e">
        <f t="shared" si="9"/>
        <v>#DIV/0!</v>
      </c>
      <c r="M16" s="3" t="e">
        <f t="shared" si="10"/>
        <v>#DIV/0!</v>
      </c>
      <c r="N16" s="80" t="e">
        <f t="shared" si="11"/>
        <v>#DIV/0!</v>
      </c>
      <c r="O16" s="72" t="e">
        <f t="shared" si="12"/>
        <v>#DIV/0!</v>
      </c>
      <c r="P16" s="72" t="e">
        <f t="shared" si="13"/>
        <v>#DIV/0!</v>
      </c>
      <c r="Q16" s="72" t="e">
        <f t="shared" si="14"/>
        <v>#DIV/0!</v>
      </c>
      <c r="R16" s="93" t="e">
        <f t="shared" si="15"/>
        <v>#DIV/0!</v>
      </c>
    </row>
    <row r="17" spans="1:18">
      <c r="A17" s="36"/>
      <c r="B17" s="30"/>
      <c r="C17" s="31"/>
      <c r="D17" s="94"/>
      <c r="E17" s="94"/>
      <c r="F17" s="12">
        <f t="shared" si="3"/>
        <v>0</v>
      </c>
      <c r="G17" s="3">
        <f t="shared" si="4"/>
        <v>0</v>
      </c>
      <c r="H17" s="3">
        <f t="shared" si="5"/>
        <v>0</v>
      </c>
      <c r="I17" s="3">
        <f t="shared" si="6"/>
        <v>0</v>
      </c>
      <c r="J17" s="12" t="e">
        <f t="shared" si="7"/>
        <v>#DIV/0!</v>
      </c>
      <c r="K17" s="3" t="e">
        <f t="shared" si="8"/>
        <v>#DIV/0!</v>
      </c>
      <c r="L17" s="3" t="e">
        <f t="shared" si="9"/>
        <v>#DIV/0!</v>
      </c>
      <c r="M17" s="3" t="e">
        <f t="shared" si="10"/>
        <v>#DIV/0!</v>
      </c>
      <c r="N17" s="80" t="e">
        <f t="shared" si="11"/>
        <v>#DIV/0!</v>
      </c>
      <c r="O17" s="72" t="e">
        <f t="shared" si="12"/>
        <v>#DIV/0!</v>
      </c>
      <c r="P17" s="72" t="e">
        <f t="shared" si="13"/>
        <v>#DIV/0!</v>
      </c>
      <c r="Q17" s="72" t="e">
        <f t="shared" si="14"/>
        <v>#DIV/0!</v>
      </c>
      <c r="R17" s="93" t="e">
        <f t="shared" si="15"/>
        <v>#DIV/0!</v>
      </c>
    </row>
    <row r="18" spans="1:18">
      <c r="A18" s="36"/>
      <c r="B18" s="30"/>
      <c r="C18" s="31"/>
      <c r="D18" s="94"/>
      <c r="E18" s="94"/>
      <c r="F18" s="12">
        <f t="shared" si="3"/>
        <v>0</v>
      </c>
      <c r="G18" s="3">
        <f t="shared" si="4"/>
        <v>0</v>
      </c>
      <c r="H18" s="3">
        <f t="shared" si="5"/>
        <v>0</v>
      </c>
      <c r="I18" s="3">
        <f t="shared" si="6"/>
        <v>0</v>
      </c>
      <c r="J18" s="12" t="e">
        <f t="shared" si="7"/>
        <v>#DIV/0!</v>
      </c>
      <c r="K18" s="3" t="e">
        <f t="shared" si="8"/>
        <v>#DIV/0!</v>
      </c>
      <c r="L18" s="3" t="e">
        <f t="shared" si="9"/>
        <v>#DIV/0!</v>
      </c>
      <c r="M18" s="3" t="e">
        <f t="shared" si="10"/>
        <v>#DIV/0!</v>
      </c>
      <c r="N18" s="80" t="e">
        <f t="shared" si="11"/>
        <v>#DIV/0!</v>
      </c>
      <c r="O18" s="72" t="e">
        <f t="shared" si="12"/>
        <v>#DIV/0!</v>
      </c>
      <c r="P18" s="72" t="e">
        <f t="shared" si="13"/>
        <v>#DIV/0!</v>
      </c>
      <c r="Q18" s="72" t="e">
        <f t="shared" si="14"/>
        <v>#DIV/0!</v>
      </c>
      <c r="R18" s="93" t="e">
        <f t="shared" si="15"/>
        <v>#DIV/0!</v>
      </c>
    </row>
    <row r="19" spans="1:18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>
      <c r="A20" s="176" t="s">
        <v>14</v>
      </c>
      <c r="B20" s="17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idden="1">
      <c r="A22" s="5" t="s">
        <v>12</v>
      </c>
      <c r="B22" s="9" t="e">
        <f>AVERAGE(B4:B18)</f>
        <v>#DIV/0!</v>
      </c>
      <c r="C22" s="9" t="e">
        <f t="shared" ref="C22:I22" si="16">AVERAGE(C4:C18)</f>
        <v>#DIV/0!</v>
      </c>
      <c r="D22" s="9" t="e">
        <f t="shared" si="16"/>
        <v>#DIV/0!</v>
      </c>
      <c r="E22" s="9" t="e">
        <f t="shared" si="16"/>
        <v>#DIV/0!</v>
      </c>
      <c r="F22" s="9">
        <f t="shared" si="16"/>
        <v>0</v>
      </c>
      <c r="G22" s="9">
        <f t="shared" si="16"/>
        <v>0</v>
      </c>
      <c r="H22" s="9">
        <f t="shared" si="16"/>
        <v>0</v>
      </c>
      <c r="I22" s="9">
        <f t="shared" si="16"/>
        <v>0</v>
      </c>
      <c r="J22" s="9"/>
      <c r="K22" s="9"/>
      <c r="L22" s="9"/>
      <c r="M22" s="9"/>
      <c r="N22" s="9"/>
      <c r="O22" s="9"/>
      <c r="P22" s="9"/>
      <c r="Q22" s="9"/>
      <c r="R22" s="9"/>
    </row>
    <row r="23" spans="1:18" hidden="1">
      <c r="A23" s="5" t="s">
        <v>6</v>
      </c>
      <c r="B23" s="9">
        <f>MAX(B4:B18)</f>
        <v>0</v>
      </c>
      <c r="C23" s="9">
        <f t="shared" ref="C23:I23" si="17">MAX(C4:C18)</f>
        <v>0</v>
      </c>
      <c r="D23" s="9">
        <f t="shared" si="17"/>
        <v>0</v>
      </c>
      <c r="E23" s="9">
        <f t="shared" si="17"/>
        <v>0</v>
      </c>
      <c r="F23" s="9">
        <f t="shared" si="17"/>
        <v>0</v>
      </c>
      <c r="G23" s="9">
        <f t="shared" si="17"/>
        <v>0</v>
      </c>
      <c r="H23" s="9">
        <f t="shared" si="17"/>
        <v>0</v>
      </c>
      <c r="I23" s="9">
        <f t="shared" si="17"/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8" hidden="1">
      <c r="A24" s="5" t="s">
        <v>7</v>
      </c>
      <c r="B24" s="9">
        <f>MIN(B4:B18)</f>
        <v>0</v>
      </c>
      <c r="C24" s="9">
        <f t="shared" ref="C24:I24" si="18">MIN(C4:C18)</f>
        <v>0</v>
      </c>
      <c r="D24" s="9">
        <f t="shared" si="18"/>
        <v>0</v>
      </c>
      <c r="E24" s="9">
        <f t="shared" si="18"/>
        <v>0</v>
      </c>
      <c r="F24" s="9">
        <f t="shared" si="18"/>
        <v>0</v>
      </c>
      <c r="G24" s="9">
        <f t="shared" si="18"/>
        <v>0</v>
      </c>
      <c r="H24" s="9">
        <f t="shared" si="18"/>
        <v>0</v>
      </c>
      <c r="I24" s="9">
        <f t="shared" si="18"/>
        <v>0</v>
      </c>
      <c r="J24" s="9"/>
      <c r="K24" s="9"/>
      <c r="L24" s="9"/>
      <c r="M24" s="9"/>
      <c r="N24" s="9"/>
      <c r="O24" s="9"/>
      <c r="P24" s="9"/>
      <c r="Q24" s="9"/>
      <c r="R24" s="9"/>
    </row>
    <row r="25" spans="1:18" hidden="1">
      <c r="A25" s="5" t="s">
        <v>22</v>
      </c>
      <c r="B25" s="9" t="e">
        <f>(B$23-B$22)</f>
        <v>#DIV/0!</v>
      </c>
      <c r="C25" s="9" t="e">
        <f t="shared" ref="C25:I25" si="19">(C$23-C$22)</f>
        <v>#DIV/0!</v>
      </c>
      <c r="D25" s="9" t="e">
        <f t="shared" si="19"/>
        <v>#DIV/0!</v>
      </c>
      <c r="E25" s="9" t="e">
        <f t="shared" si="19"/>
        <v>#DIV/0!</v>
      </c>
      <c r="F25" s="9">
        <f t="shared" si="19"/>
        <v>0</v>
      </c>
      <c r="G25" s="9">
        <f t="shared" si="19"/>
        <v>0</v>
      </c>
      <c r="H25" s="9">
        <f t="shared" si="19"/>
        <v>0</v>
      </c>
      <c r="I25" s="9">
        <f t="shared" si="19"/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8" hidden="1">
      <c r="A26" s="5" t="s">
        <v>23</v>
      </c>
      <c r="B26" s="9" t="e">
        <f>(B$22-B$24)</f>
        <v>#DIV/0!</v>
      </c>
      <c r="C26" s="9" t="e">
        <f t="shared" ref="C26:I26" si="20">(C$22-C$24)</f>
        <v>#DIV/0!</v>
      </c>
      <c r="D26" s="9" t="e">
        <f t="shared" si="20"/>
        <v>#DIV/0!</v>
      </c>
      <c r="E26" s="9" t="e">
        <f t="shared" si="20"/>
        <v>#DIV/0!</v>
      </c>
      <c r="F26" s="9">
        <f t="shared" si="20"/>
        <v>0</v>
      </c>
      <c r="G26" s="9">
        <f t="shared" si="20"/>
        <v>0</v>
      </c>
      <c r="H26" s="9">
        <f t="shared" si="20"/>
        <v>0</v>
      </c>
      <c r="I26" s="9">
        <f t="shared" si="20"/>
        <v>0</v>
      </c>
      <c r="J26" s="9"/>
      <c r="K26" s="9"/>
      <c r="L26" s="9"/>
      <c r="M26" s="9"/>
      <c r="N26" s="9"/>
      <c r="O26" s="9"/>
      <c r="P26" s="9"/>
      <c r="Q26" s="9"/>
      <c r="R26" s="9"/>
    </row>
    <row r="27" spans="1:18" hidden="1">
      <c r="A27" s="5" t="s">
        <v>13</v>
      </c>
      <c r="B27" s="9" t="e">
        <f>MAX(B25:B26)</f>
        <v>#DIV/0!</v>
      </c>
      <c r="C27" s="9" t="e">
        <f t="shared" ref="C27:I27" si="21">MAX(C25:C26)</f>
        <v>#DIV/0!</v>
      </c>
      <c r="D27" s="9" t="e">
        <f t="shared" si="21"/>
        <v>#DIV/0!</v>
      </c>
      <c r="E27" s="9" t="e">
        <f t="shared" si="21"/>
        <v>#DIV/0!</v>
      </c>
      <c r="F27" s="9">
        <f t="shared" si="21"/>
        <v>0</v>
      </c>
      <c r="G27" s="9">
        <f t="shared" si="21"/>
        <v>0</v>
      </c>
      <c r="H27" s="9">
        <f t="shared" si="21"/>
        <v>0</v>
      </c>
      <c r="I27" s="9">
        <f t="shared" si="21"/>
        <v>0</v>
      </c>
      <c r="J27" s="9"/>
      <c r="K27" s="9"/>
      <c r="L27" s="9"/>
      <c r="M27" s="9"/>
      <c r="N27" s="9"/>
      <c r="O27" s="9"/>
      <c r="P27" s="9"/>
      <c r="Q27" s="9"/>
      <c r="R27" s="9"/>
    </row>
    <row r="28" spans="1:18" hidden="1">
      <c r="A28" s="108" t="s">
        <v>19</v>
      </c>
      <c r="B28" s="9" t="e">
        <f>(B$27/50)*($B$20/2)</f>
        <v>#DIV/0!</v>
      </c>
      <c r="C28" s="9" t="e">
        <f t="shared" ref="C28:I28" si="22">(C$27/50)*($B$20/2)</f>
        <v>#DIV/0!</v>
      </c>
      <c r="D28" s="9" t="e">
        <f t="shared" si="22"/>
        <v>#DIV/0!</v>
      </c>
      <c r="E28" s="9" t="e">
        <f t="shared" si="22"/>
        <v>#DIV/0!</v>
      </c>
      <c r="F28" s="9">
        <f t="shared" si="22"/>
        <v>0</v>
      </c>
      <c r="G28" s="9">
        <f t="shared" si="22"/>
        <v>0</v>
      </c>
      <c r="H28" s="9">
        <f t="shared" si="22"/>
        <v>0</v>
      </c>
      <c r="I28" s="9">
        <f t="shared" si="22"/>
        <v>0</v>
      </c>
      <c r="J28" s="9"/>
      <c r="K28" s="9"/>
      <c r="L28" s="9"/>
      <c r="M28" s="9"/>
      <c r="N28" s="9"/>
      <c r="O28" s="9"/>
      <c r="P28" s="9"/>
      <c r="Q28" s="9"/>
      <c r="R28" s="9"/>
    </row>
    <row r="29" spans="1:18" hidden="1">
      <c r="A29" s="108" t="s">
        <v>15</v>
      </c>
      <c r="B29" s="9" t="e">
        <f>(B$22-B$28)</f>
        <v>#DIV/0!</v>
      </c>
      <c r="C29" s="9" t="e">
        <f t="shared" ref="C29:I29" si="23">(C$22-C$28)</f>
        <v>#DIV/0!</v>
      </c>
      <c r="D29" s="9" t="e">
        <f t="shared" si="23"/>
        <v>#DIV/0!</v>
      </c>
      <c r="E29" s="9" t="e">
        <f t="shared" si="23"/>
        <v>#DIV/0!</v>
      </c>
      <c r="F29" s="9">
        <f t="shared" si="23"/>
        <v>0</v>
      </c>
      <c r="G29" s="9">
        <f t="shared" si="23"/>
        <v>0</v>
      </c>
      <c r="H29" s="9">
        <f t="shared" si="23"/>
        <v>0</v>
      </c>
      <c r="I29" s="9">
        <f t="shared" si="23"/>
        <v>0</v>
      </c>
      <c r="J29" s="9"/>
      <c r="K29" s="9"/>
      <c r="L29" s="9"/>
      <c r="M29" s="9"/>
      <c r="N29" s="9"/>
      <c r="O29" s="9"/>
      <c r="P29" s="9"/>
      <c r="Q29" s="9"/>
      <c r="R29" s="9"/>
    </row>
    <row r="30" spans="1:18" hidden="1">
      <c r="A30" s="108" t="s">
        <v>16</v>
      </c>
      <c r="B30" s="9" t="e">
        <f>(B$22+B$28)</f>
        <v>#DIV/0!</v>
      </c>
      <c r="C30" s="9" t="e">
        <f t="shared" ref="C30:I30" si="24">(C$22+C$28)</f>
        <v>#DIV/0!</v>
      </c>
      <c r="D30" s="9" t="e">
        <f t="shared" si="24"/>
        <v>#DIV/0!</v>
      </c>
      <c r="E30" s="9" t="e">
        <f t="shared" si="24"/>
        <v>#DIV/0!</v>
      </c>
      <c r="F30" s="9">
        <f t="shared" si="24"/>
        <v>0</v>
      </c>
      <c r="G30" s="9">
        <f t="shared" si="24"/>
        <v>0</v>
      </c>
      <c r="H30" s="9">
        <f t="shared" si="24"/>
        <v>0</v>
      </c>
      <c r="I30" s="9">
        <f t="shared" si="24"/>
        <v>0</v>
      </c>
      <c r="J30" s="9"/>
      <c r="K30" s="9"/>
      <c r="L30" s="9"/>
      <c r="M30" s="9"/>
      <c r="N30" s="9"/>
      <c r="O30" s="9"/>
      <c r="P30" s="9"/>
      <c r="Q30" s="9"/>
      <c r="R30" s="9"/>
    </row>
    <row r="31" spans="1:18">
      <c r="A31" s="190" t="s">
        <v>48</v>
      </c>
    </row>
    <row r="32" spans="1:18">
      <c r="A32" s="191" t="s">
        <v>59</v>
      </c>
    </row>
  </sheetData>
  <mergeCells count="6">
    <mergeCell ref="R1:R3"/>
    <mergeCell ref="F1:I1"/>
    <mergeCell ref="J1:M1"/>
    <mergeCell ref="N1:Q1"/>
    <mergeCell ref="A1:A3"/>
    <mergeCell ref="B1:E1"/>
  </mergeCells>
  <conditionalFormatting sqref="R4:R18">
    <cfRule type="cellIs" dxfId="104" priority="5" operator="between">
      <formula>0</formula>
      <formula>0.2</formula>
    </cfRule>
    <cfRule type="cellIs" dxfId="103" priority="4" operator="between">
      <formula>0.2</formula>
      <formula>0.4</formula>
    </cfRule>
    <cfRule type="cellIs" dxfId="102" priority="3" operator="between">
      <formula>0.4</formula>
      <formula>0.6</formula>
    </cfRule>
    <cfRule type="cellIs" dxfId="101" priority="2" operator="between">
      <formula>0.6</formula>
      <formula>0.8</formula>
    </cfRule>
    <cfRule type="cellIs" dxfId="100" priority="1" operator="between">
      <formula>0.8</formula>
      <formula>1</formula>
    </cfRule>
  </conditionalFormatting>
  <hyperlinks>
    <hyperlink ref="A31" location="INICIO!A1" display="INICIO"/>
    <hyperlink ref="A32" location="'MÉTODO 2'!A1" display="MÉTODO 2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>
    <tabColor theme="7" tint="-0.249977111117893"/>
  </sheetPr>
  <dimension ref="A1:V32"/>
  <sheetViews>
    <sheetView workbookViewId="0">
      <selection activeCell="A34" sqref="A34"/>
    </sheetView>
  </sheetViews>
  <sheetFormatPr baseColWidth="10" defaultColWidth="11.42578125" defaultRowHeight="15"/>
  <cols>
    <col min="1" max="1" width="14" style="2" bestFit="1" customWidth="1"/>
    <col min="2" max="6" width="11.42578125" style="2"/>
    <col min="7" max="16" width="11.42578125" style="2" hidden="1" customWidth="1"/>
    <col min="17" max="16384" width="11.42578125" style="2"/>
  </cols>
  <sheetData>
    <row r="1" spans="1:22">
      <c r="A1" s="246" t="s">
        <v>4</v>
      </c>
      <c r="B1" s="248" t="s">
        <v>5</v>
      </c>
      <c r="C1" s="249"/>
      <c r="D1" s="249"/>
      <c r="E1" s="249"/>
      <c r="F1" s="250"/>
      <c r="G1" s="261" t="s">
        <v>5</v>
      </c>
      <c r="H1" s="262"/>
      <c r="I1" s="262"/>
      <c r="J1" s="262"/>
      <c r="K1" s="263"/>
      <c r="L1" s="261" t="s">
        <v>5</v>
      </c>
      <c r="M1" s="262"/>
      <c r="N1" s="262"/>
      <c r="O1" s="262"/>
      <c r="P1" s="263"/>
      <c r="Q1" s="253" t="s">
        <v>5</v>
      </c>
      <c r="R1" s="254"/>
      <c r="S1" s="254"/>
      <c r="T1" s="254"/>
      <c r="U1" s="254"/>
      <c r="V1" s="256" t="s">
        <v>8</v>
      </c>
    </row>
    <row r="2" spans="1:22">
      <c r="A2" s="246"/>
      <c r="B2" s="64"/>
      <c r="C2" s="65"/>
      <c r="D2" s="65"/>
      <c r="E2" s="65"/>
      <c r="F2" s="71"/>
      <c r="G2" s="90"/>
      <c r="H2" s="91"/>
      <c r="I2" s="91"/>
      <c r="J2" s="91"/>
      <c r="K2" s="92"/>
      <c r="L2" s="90"/>
      <c r="M2" s="91"/>
      <c r="N2" s="91"/>
      <c r="O2" s="91"/>
      <c r="P2" s="92"/>
      <c r="Q2" s="66"/>
      <c r="R2" s="67"/>
      <c r="S2" s="67"/>
      <c r="T2" s="67"/>
      <c r="U2" s="67"/>
      <c r="V2" s="257"/>
    </row>
    <row r="3" spans="1:22">
      <c r="A3" s="247"/>
      <c r="B3" s="28"/>
      <c r="C3" s="29"/>
      <c r="D3" s="29"/>
      <c r="E3" s="29"/>
      <c r="F3" s="68"/>
      <c r="G3" s="90"/>
      <c r="H3" s="91"/>
      <c r="I3" s="91"/>
      <c r="J3" s="91"/>
      <c r="K3" s="92"/>
      <c r="L3" s="90"/>
      <c r="M3" s="91"/>
      <c r="N3" s="91"/>
      <c r="O3" s="91"/>
      <c r="P3" s="92"/>
      <c r="Q3" s="66"/>
      <c r="R3" s="67"/>
      <c r="S3" s="67"/>
      <c r="T3" s="67"/>
      <c r="U3" s="67"/>
      <c r="V3" s="257"/>
    </row>
    <row r="4" spans="1:22">
      <c r="A4" s="36"/>
      <c r="B4" s="30"/>
      <c r="C4" s="31"/>
      <c r="D4" s="94"/>
      <c r="E4" s="94"/>
      <c r="F4" s="94"/>
      <c r="G4" s="13">
        <f>IF(B$3=0,B4*(-1),B4)</f>
        <v>0</v>
      </c>
      <c r="H4" s="14">
        <f t="shared" ref="H4:K4" si="0">IF(C$3=0,C4*(-1),C4)</f>
        <v>0</v>
      </c>
      <c r="I4" s="14">
        <f t="shared" si="0"/>
        <v>0</v>
      </c>
      <c r="J4" s="14">
        <f t="shared" si="0"/>
        <v>0</v>
      </c>
      <c r="K4" s="14">
        <f t="shared" si="0"/>
        <v>0</v>
      </c>
      <c r="L4" s="13" t="e">
        <f>(G4-G$29)/(G$30-G$29)</f>
        <v>#DIV/0!</v>
      </c>
      <c r="M4" s="14" t="e">
        <f t="shared" ref="M4:P4" si="1">(H4-H$29)/(H$30-H$29)</f>
        <v>#DIV/0!</v>
      </c>
      <c r="N4" s="14" t="e">
        <f t="shared" si="1"/>
        <v>#DIV/0!</v>
      </c>
      <c r="O4" s="14" t="e">
        <f t="shared" si="1"/>
        <v>#DIV/0!</v>
      </c>
      <c r="P4" s="14" t="e">
        <f t="shared" si="1"/>
        <v>#DIV/0!</v>
      </c>
      <c r="Q4" s="103" t="e">
        <f>IF(L4&lt;=0,0,IF(L4&gt;=1,1,L4))</f>
        <v>#DIV/0!</v>
      </c>
      <c r="R4" s="104" t="e">
        <f t="shared" ref="R4:U4" si="2">IF(M4&lt;=0,0,IF(M4&gt;=1,1,M4))</f>
        <v>#DIV/0!</v>
      </c>
      <c r="S4" s="104" t="e">
        <f t="shared" si="2"/>
        <v>#DIV/0!</v>
      </c>
      <c r="T4" s="104" t="e">
        <f t="shared" si="2"/>
        <v>#DIV/0!</v>
      </c>
      <c r="U4" s="104" t="e">
        <f t="shared" si="2"/>
        <v>#DIV/0!</v>
      </c>
      <c r="V4" s="106" t="e">
        <f>AVERAGE(Q4:U4)</f>
        <v>#DIV/0!</v>
      </c>
    </row>
    <row r="5" spans="1:22">
      <c r="A5" s="36"/>
      <c r="B5" s="30"/>
      <c r="C5" s="31"/>
      <c r="D5" s="94"/>
      <c r="E5" s="94"/>
      <c r="F5" s="94"/>
      <c r="G5" s="12">
        <f t="shared" ref="G5:G18" si="3">IF(B$3=0,B5*(-1),B5)</f>
        <v>0</v>
      </c>
      <c r="H5" s="3">
        <f t="shared" ref="H5:H18" si="4">IF(C$3=0,C5*(-1),C5)</f>
        <v>0</v>
      </c>
      <c r="I5" s="3">
        <f t="shared" ref="I5:I18" si="5">IF(D$3=0,D5*(-1),D5)</f>
        <v>0</v>
      </c>
      <c r="J5" s="3">
        <f t="shared" ref="J5:J18" si="6">IF(E$3=0,E5*(-1),E5)</f>
        <v>0</v>
      </c>
      <c r="K5" s="3">
        <f t="shared" ref="K5:K18" si="7">IF(F$3=0,F5*(-1),F5)</f>
        <v>0</v>
      </c>
      <c r="L5" s="12" t="e">
        <f t="shared" ref="L5:L18" si="8">(G5-G$29)/(G$30-G$29)</f>
        <v>#DIV/0!</v>
      </c>
      <c r="M5" s="3" t="e">
        <f t="shared" ref="M5:M18" si="9">(H5-H$29)/(H$30-H$29)</f>
        <v>#DIV/0!</v>
      </c>
      <c r="N5" s="3" t="e">
        <f t="shared" ref="N5:N18" si="10">(I5-I$29)/(I$30-I$29)</f>
        <v>#DIV/0!</v>
      </c>
      <c r="O5" s="3" t="e">
        <f t="shared" ref="O5:O18" si="11">(J5-J$29)/(J$30-J$29)</f>
        <v>#DIV/0!</v>
      </c>
      <c r="P5" s="3" t="e">
        <f t="shared" ref="P5:P18" si="12">(K5-K$29)/(K$30-K$29)</f>
        <v>#DIV/0!</v>
      </c>
      <c r="Q5" s="80" t="e">
        <f t="shared" ref="Q5:Q18" si="13">IF(L5&lt;=0,0,IF(L5&gt;=1,1,L5))</f>
        <v>#DIV/0!</v>
      </c>
      <c r="R5" s="72" t="e">
        <f t="shared" ref="R5:R18" si="14">IF(M5&lt;=0,0,IF(M5&gt;=1,1,M5))</f>
        <v>#DIV/0!</v>
      </c>
      <c r="S5" s="72" t="e">
        <f t="shared" ref="S5:S18" si="15">IF(N5&lt;=0,0,IF(N5&gt;=1,1,N5))</f>
        <v>#DIV/0!</v>
      </c>
      <c r="T5" s="72" t="e">
        <f t="shared" ref="T5:T18" si="16">IF(O5&lt;=0,0,IF(O5&gt;=1,1,O5))</f>
        <v>#DIV/0!</v>
      </c>
      <c r="U5" s="72" t="e">
        <f t="shared" ref="U5:U18" si="17">IF(P5&lt;=0,0,IF(P5&gt;=1,1,P5))</f>
        <v>#DIV/0!</v>
      </c>
      <c r="V5" s="93" t="e">
        <f t="shared" ref="V5:V18" si="18">AVERAGE(Q5:U5)</f>
        <v>#DIV/0!</v>
      </c>
    </row>
    <row r="6" spans="1:22">
      <c r="A6" s="36"/>
      <c r="B6" s="30"/>
      <c r="C6" s="31"/>
      <c r="D6" s="94"/>
      <c r="E6" s="94"/>
      <c r="F6" s="94"/>
      <c r="G6" s="12">
        <f t="shared" si="3"/>
        <v>0</v>
      </c>
      <c r="H6" s="3">
        <f t="shared" si="4"/>
        <v>0</v>
      </c>
      <c r="I6" s="3">
        <f t="shared" si="5"/>
        <v>0</v>
      </c>
      <c r="J6" s="3">
        <f t="shared" si="6"/>
        <v>0</v>
      </c>
      <c r="K6" s="3">
        <f t="shared" si="7"/>
        <v>0</v>
      </c>
      <c r="L6" s="12" t="e">
        <f t="shared" si="8"/>
        <v>#DIV/0!</v>
      </c>
      <c r="M6" s="3" t="e">
        <f t="shared" si="9"/>
        <v>#DIV/0!</v>
      </c>
      <c r="N6" s="3" t="e">
        <f t="shared" si="10"/>
        <v>#DIV/0!</v>
      </c>
      <c r="O6" s="3" t="e">
        <f t="shared" si="11"/>
        <v>#DIV/0!</v>
      </c>
      <c r="P6" s="3" t="e">
        <f t="shared" si="12"/>
        <v>#DIV/0!</v>
      </c>
      <c r="Q6" s="80" t="e">
        <f t="shared" si="13"/>
        <v>#DIV/0!</v>
      </c>
      <c r="R6" s="72" t="e">
        <f t="shared" si="14"/>
        <v>#DIV/0!</v>
      </c>
      <c r="S6" s="72" t="e">
        <f t="shared" si="15"/>
        <v>#DIV/0!</v>
      </c>
      <c r="T6" s="72" t="e">
        <f t="shared" si="16"/>
        <v>#DIV/0!</v>
      </c>
      <c r="U6" s="72" t="e">
        <f t="shared" si="17"/>
        <v>#DIV/0!</v>
      </c>
      <c r="V6" s="93" t="e">
        <f t="shared" si="18"/>
        <v>#DIV/0!</v>
      </c>
    </row>
    <row r="7" spans="1:22">
      <c r="A7" s="36"/>
      <c r="B7" s="30"/>
      <c r="C7" s="31"/>
      <c r="D7" s="94"/>
      <c r="E7" s="94"/>
      <c r="F7" s="94"/>
      <c r="G7" s="12">
        <f t="shared" si="3"/>
        <v>0</v>
      </c>
      <c r="H7" s="3">
        <f t="shared" si="4"/>
        <v>0</v>
      </c>
      <c r="I7" s="3">
        <f t="shared" si="5"/>
        <v>0</v>
      </c>
      <c r="J7" s="3">
        <f t="shared" si="6"/>
        <v>0</v>
      </c>
      <c r="K7" s="3">
        <f t="shared" si="7"/>
        <v>0</v>
      </c>
      <c r="L7" s="12" t="e">
        <f t="shared" si="8"/>
        <v>#DIV/0!</v>
      </c>
      <c r="M7" s="3" t="e">
        <f t="shared" si="9"/>
        <v>#DIV/0!</v>
      </c>
      <c r="N7" s="3" t="e">
        <f t="shared" si="10"/>
        <v>#DIV/0!</v>
      </c>
      <c r="O7" s="3" t="e">
        <f t="shared" si="11"/>
        <v>#DIV/0!</v>
      </c>
      <c r="P7" s="3" t="e">
        <f t="shared" si="12"/>
        <v>#DIV/0!</v>
      </c>
      <c r="Q7" s="80" t="e">
        <f t="shared" si="13"/>
        <v>#DIV/0!</v>
      </c>
      <c r="R7" s="72" t="e">
        <f t="shared" si="14"/>
        <v>#DIV/0!</v>
      </c>
      <c r="S7" s="72" t="e">
        <f t="shared" si="15"/>
        <v>#DIV/0!</v>
      </c>
      <c r="T7" s="72" t="e">
        <f t="shared" si="16"/>
        <v>#DIV/0!</v>
      </c>
      <c r="U7" s="72" t="e">
        <f t="shared" si="17"/>
        <v>#DIV/0!</v>
      </c>
      <c r="V7" s="93" t="e">
        <f t="shared" si="18"/>
        <v>#DIV/0!</v>
      </c>
    </row>
    <row r="8" spans="1:22">
      <c r="A8" s="36"/>
      <c r="B8" s="30"/>
      <c r="C8" s="31"/>
      <c r="D8" s="94"/>
      <c r="E8" s="94"/>
      <c r="F8" s="94"/>
      <c r="G8" s="12">
        <f t="shared" si="3"/>
        <v>0</v>
      </c>
      <c r="H8" s="3">
        <f t="shared" si="4"/>
        <v>0</v>
      </c>
      <c r="I8" s="3">
        <f t="shared" si="5"/>
        <v>0</v>
      </c>
      <c r="J8" s="3">
        <f t="shared" si="6"/>
        <v>0</v>
      </c>
      <c r="K8" s="3">
        <f t="shared" si="7"/>
        <v>0</v>
      </c>
      <c r="L8" s="12" t="e">
        <f t="shared" si="8"/>
        <v>#DIV/0!</v>
      </c>
      <c r="M8" s="3" t="e">
        <f t="shared" si="9"/>
        <v>#DIV/0!</v>
      </c>
      <c r="N8" s="3" t="e">
        <f t="shared" si="10"/>
        <v>#DIV/0!</v>
      </c>
      <c r="O8" s="3" t="e">
        <f t="shared" si="11"/>
        <v>#DIV/0!</v>
      </c>
      <c r="P8" s="3" t="e">
        <f t="shared" si="12"/>
        <v>#DIV/0!</v>
      </c>
      <c r="Q8" s="80" t="e">
        <f t="shared" si="13"/>
        <v>#DIV/0!</v>
      </c>
      <c r="R8" s="72" t="e">
        <f t="shared" si="14"/>
        <v>#DIV/0!</v>
      </c>
      <c r="S8" s="72" t="e">
        <f t="shared" si="15"/>
        <v>#DIV/0!</v>
      </c>
      <c r="T8" s="72" t="e">
        <f t="shared" si="16"/>
        <v>#DIV/0!</v>
      </c>
      <c r="U8" s="72" t="e">
        <f t="shared" si="17"/>
        <v>#DIV/0!</v>
      </c>
      <c r="V8" s="93" t="e">
        <f t="shared" si="18"/>
        <v>#DIV/0!</v>
      </c>
    </row>
    <row r="9" spans="1:22">
      <c r="A9" s="36"/>
      <c r="B9" s="30"/>
      <c r="C9" s="31"/>
      <c r="D9" s="94"/>
      <c r="E9" s="94"/>
      <c r="F9" s="94"/>
      <c r="G9" s="12">
        <f t="shared" si="3"/>
        <v>0</v>
      </c>
      <c r="H9" s="3">
        <f t="shared" si="4"/>
        <v>0</v>
      </c>
      <c r="I9" s="3">
        <f t="shared" si="5"/>
        <v>0</v>
      </c>
      <c r="J9" s="3">
        <f t="shared" si="6"/>
        <v>0</v>
      </c>
      <c r="K9" s="3">
        <f t="shared" si="7"/>
        <v>0</v>
      </c>
      <c r="L9" s="12" t="e">
        <f t="shared" si="8"/>
        <v>#DIV/0!</v>
      </c>
      <c r="M9" s="3" t="e">
        <f t="shared" si="9"/>
        <v>#DIV/0!</v>
      </c>
      <c r="N9" s="3" t="e">
        <f t="shared" si="10"/>
        <v>#DIV/0!</v>
      </c>
      <c r="O9" s="3" t="e">
        <f t="shared" si="11"/>
        <v>#DIV/0!</v>
      </c>
      <c r="P9" s="3" t="e">
        <f t="shared" si="12"/>
        <v>#DIV/0!</v>
      </c>
      <c r="Q9" s="80" t="e">
        <f t="shared" si="13"/>
        <v>#DIV/0!</v>
      </c>
      <c r="R9" s="72" t="e">
        <f t="shared" si="14"/>
        <v>#DIV/0!</v>
      </c>
      <c r="S9" s="72" t="e">
        <f t="shared" si="15"/>
        <v>#DIV/0!</v>
      </c>
      <c r="T9" s="72" t="e">
        <f t="shared" si="16"/>
        <v>#DIV/0!</v>
      </c>
      <c r="U9" s="72" t="e">
        <f t="shared" si="17"/>
        <v>#DIV/0!</v>
      </c>
      <c r="V9" s="93" t="e">
        <f t="shared" si="18"/>
        <v>#DIV/0!</v>
      </c>
    </row>
    <row r="10" spans="1:22">
      <c r="A10" s="36"/>
      <c r="B10" s="30"/>
      <c r="C10" s="31"/>
      <c r="D10" s="94"/>
      <c r="E10" s="94"/>
      <c r="F10" s="94"/>
      <c r="G10" s="12">
        <f t="shared" si="3"/>
        <v>0</v>
      </c>
      <c r="H10" s="3">
        <f t="shared" si="4"/>
        <v>0</v>
      </c>
      <c r="I10" s="3">
        <f t="shared" si="5"/>
        <v>0</v>
      </c>
      <c r="J10" s="3">
        <f t="shared" si="6"/>
        <v>0</v>
      </c>
      <c r="K10" s="3">
        <f t="shared" si="7"/>
        <v>0</v>
      </c>
      <c r="L10" s="12" t="e">
        <f t="shared" si="8"/>
        <v>#DIV/0!</v>
      </c>
      <c r="M10" s="3" t="e">
        <f t="shared" si="9"/>
        <v>#DIV/0!</v>
      </c>
      <c r="N10" s="3" t="e">
        <f t="shared" si="10"/>
        <v>#DIV/0!</v>
      </c>
      <c r="O10" s="3" t="e">
        <f t="shared" si="11"/>
        <v>#DIV/0!</v>
      </c>
      <c r="P10" s="3" t="e">
        <f t="shared" si="12"/>
        <v>#DIV/0!</v>
      </c>
      <c r="Q10" s="80" t="e">
        <f t="shared" si="13"/>
        <v>#DIV/0!</v>
      </c>
      <c r="R10" s="72" t="e">
        <f t="shared" si="14"/>
        <v>#DIV/0!</v>
      </c>
      <c r="S10" s="72" t="e">
        <f t="shared" si="15"/>
        <v>#DIV/0!</v>
      </c>
      <c r="T10" s="72" t="e">
        <f t="shared" si="16"/>
        <v>#DIV/0!</v>
      </c>
      <c r="U10" s="72" t="e">
        <f t="shared" si="17"/>
        <v>#DIV/0!</v>
      </c>
      <c r="V10" s="93" t="e">
        <f t="shared" si="18"/>
        <v>#DIV/0!</v>
      </c>
    </row>
    <row r="11" spans="1:22">
      <c r="A11" s="36"/>
      <c r="B11" s="30"/>
      <c r="C11" s="31"/>
      <c r="D11" s="94"/>
      <c r="E11" s="94"/>
      <c r="F11" s="94"/>
      <c r="G11" s="12">
        <f t="shared" si="3"/>
        <v>0</v>
      </c>
      <c r="H11" s="3">
        <f t="shared" si="4"/>
        <v>0</v>
      </c>
      <c r="I11" s="3">
        <f t="shared" si="5"/>
        <v>0</v>
      </c>
      <c r="J11" s="3">
        <f t="shared" si="6"/>
        <v>0</v>
      </c>
      <c r="K11" s="3">
        <f t="shared" si="7"/>
        <v>0</v>
      </c>
      <c r="L11" s="12" t="e">
        <f t="shared" si="8"/>
        <v>#DIV/0!</v>
      </c>
      <c r="M11" s="3" t="e">
        <f t="shared" si="9"/>
        <v>#DIV/0!</v>
      </c>
      <c r="N11" s="3" t="e">
        <f t="shared" si="10"/>
        <v>#DIV/0!</v>
      </c>
      <c r="O11" s="3" t="e">
        <f t="shared" si="11"/>
        <v>#DIV/0!</v>
      </c>
      <c r="P11" s="3" t="e">
        <f t="shared" si="12"/>
        <v>#DIV/0!</v>
      </c>
      <c r="Q11" s="80" t="e">
        <f t="shared" si="13"/>
        <v>#DIV/0!</v>
      </c>
      <c r="R11" s="72" t="e">
        <f t="shared" si="14"/>
        <v>#DIV/0!</v>
      </c>
      <c r="S11" s="72" t="e">
        <f t="shared" si="15"/>
        <v>#DIV/0!</v>
      </c>
      <c r="T11" s="72" t="e">
        <f t="shared" si="16"/>
        <v>#DIV/0!</v>
      </c>
      <c r="U11" s="72" t="e">
        <f t="shared" si="17"/>
        <v>#DIV/0!</v>
      </c>
      <c r="V11" s="93" t="e">
        <f t="shared" si="18"/>
        <v>#DIV/0!</v>
      </c>
    </row>
    <row r="12" spans="1:22">
      <c r="A12" s="36"/>
      <c r="B12" s="30"/>
      <c r="C12" s="31"/>
      <c r="D12" s="94"/>
      <c r="E12" s="94"/>
      <c r="F12" s="94"/>
      <c r="G12" s="12">
        <f t="shared" si="3"/>
        <v>0</v>
      </c>
      <c r="H12" s="3">
        <f t="shared" si="4"/>
        <v>0</v>
      </c>
      <c r="I12" s="3">
        <f t="shared" si="5"/>
        <v>0</v>
      </c>
      <c r="J12" s="3">
        <f t="shared" si="6"/>
        <v>0</v>
      </c>
      <c r="K12" s="3">
        <f t="shared" si="7"/>
        <v>0</v>
      </c>
      <c r="L12" s="12" t="e">
        <f t="shared" si="8"/>
        <v>#DIV/0!</v>
      </c>
      <c r="M12" s="3" t="e">
        <f t="shared" si="9"/>
        <v>#DIV/0!</v>
      </c>
      <c r="N12" s="3" t="e">
        <f t="shared" si="10"/>
        <v>#DIV/0!</v>
      </c>
      <c r="O12" s="3" t="e">
        <f t="shared" si="11"/>
        <v>#DIV/0!</v>
      </c>
      <c r="P12" s="3" t="e">
        <f t="shared" si="12"/>
        <v>#DIV/0!</v>
      </c>
      <c r="Q12" s="80" t="e">
        <f t="shared" si="13"/>
        <v>#DIV/0!</v>
      </c>
      <c r="R12" s="72" t="e">
        <f t="shared" si="14"/>
        <v>#DIV/0!</v>
      </c>
      <c r="S12" s="72" t="e">
        <f t="shared" si="15"/>
        <v>#DIV/0!</v>
      </c>
      <c r="T12" s="72" t="e">
        <f t="shared" si="16"/>
        <v>#DIV/0!</v>
      </c>
      <c r="U12" s="72" t="e">
        <f t="shared" si="17"/>
        <v>#DIV/0!</v>
      </c>
      <c r="V12" s="93" t="e">
        <f t="shared" si="18"/>
        <v>#DIV/0!</v>
      </c>
    </row>
    <row r="13" spans="1:22">
      <c r="A13" s="36"/>
      <c r="B13" s="30"/>
      <c r="C13" s="31"/>
      <c r="D13" s="94"/>
      <c r="E13" s="94"/>
      <c r="F13" s="94"/>
      <c r="G13" s="12">
        <f t="shared" si="3"/>
        <v>0</v>
      </c>
      <c r="H13" s="3">
        <f t="shared" si="4"/>
        <v>0</v>
      </c>
      <c r="I13" s="3">
        <f t="shared" si="5"/>
        <v>0</v>
      </c>
      <c r="J13" s="3">
        <f t="shared" si="6"/>
        <v>0</v>
      </c>
      <c r="K13" s="3">
        <f t="shared" si="7"/>
        <v>0</v>
      </c>
      <c r="L13" s="12" t="e">
        <f t="shared" si="8"/>
        <v>#DIV/0!</v>
      </c>
      <c r="M13" s="3" t="e">
        <f t="shared" si="9"/>
        <v>#DIV/0!</v>
      </c>
      <c r="N13" s="3" t="e">
        <f t="shared" si="10"/>
        <v>#DIV/0!</v>
      </c>
      <c r="O13" s="3" t="e">
        <f t="shared" si="11"/>
        <v>#DIV/0!</v>
      </c>
      <c r="P13" s="3" t="e">
        <f t="shared" si="12"/>
        <v>#DIV/0!</v>
      </c>
      <c r="Q13" s="80" t="e">
        <f t="shared" si="13"/>
        <v>#DIV/0!</v>
      </c>
      <c r="R13" s="72" t="e">
        <f t="shared" si="14"/>
        <v>#DIV/0!</v>
      </c>
      <c r="S13" s="72" t="e">
        <f t="shared" si="15"/>
        <v>#DIV/0!</v>
      </c>
      <c r="T13" s="72" t="e">
        <f t="shared" si="16"/>
        <v>#DIV/0!</v>
      </c>
      <c r="U13" s="72" t="e">
        <f t="shared" si="17"/>
        <v>#DIV/0!</v>
      </c>
      <c r="V13" s="93" t="e">
        <f t="shared" si="18"/>
        <v>#DIV/0!</v>
      </c>
    </row>
    <row r="14" spans="1:22">
      <c r="A14" s="36"/>
      <c r="B14" s="30"/>
      <c r="C14" s="31"/>
      <c r="D14" s="94"/>
      <c r="E14" s="94"/>
      <c r="F14" s="94"/>
      <c r="G14" s="12">
        <f t="shared" si="3"/>
        <v>0</v>
      </c>
      <c r="H14" s="3">
        <f t="shared" si="4"/>
        <v>0</v>
      </c>
      <c r="I14" s="3">
        <f t="shared" si="5"/>
        <v>0</v>
      </c>
      <c r="J14" s="3">
        <f t="shared" si="6"/>
        <v>0</v>
      </c>
      <c r="K14" s="3">
        <f t="shared" si="7"/>
        <v>0</v>
      </c>
      <c r="L14" s="12" t="e">
        <f t="shared" si="8"/>
        <v>#DIV/0!</v>
      </c>
      <c r="M14" s="3" t="e">
        <f t="shared" si="9"/>
        <v>#DIV/0!</v>
      </c>
      <c r="N14" s="3" t="e">
        <f t="shared" si="10"/>
        <v>#DIV/0!</v>
      </c>
      <c r="O14" s="3" t="e">
        <f t="shared" si="11"/>
        <v>#DIV/0!</v>
      </c>
      <c r="P14" s="3" t="e">
        <f t="shared" si="12"/>
        <v>#DIV/0!</v>
      </c>
      <c r="Q14" s="80" t="e">
        <f t="shared" si="13"/>
        <v>#DIV/0!</v>
      </c>
      <c r="R14" s="72" t="e">
        <f t="shared" si="14"/>
        <v>#DIV/0!</v>
      </c>
      <c r="S14" s="72" t="e">
        <f t="shared" si="15"/>
        <v>#DIV/0!</v>
      </c>
      <c r="T14" s="72" t="e">
        <f t="shared" si="16"/>
        <v>#DIV/0!</v>
      </c>
      <c r="U14" s="72" t="e">
        <f t="shared" si="17"/>
        <v>#DIV/0!</v>
      </c>
      <c r="V14" s="93" t="e">
        <f t="shared" si="18"/>
        <v>#DIV/0!</v>
      </c>
    </row>
    <row r="15" spans="1:22">
      <c r="A15" s="36"/>
      <c r="B15" s="30"/>
      <c r="C15" s="31"/>
      <c r="D15" s="94"/>
      <c r="E15" s="94"/>
      <c r="F15" s="94"/>
      <c r="G15" s="12">
        <f t="shared" si="3"/>
        <v>0</v>
      </c>
      <c r="H15" s="3">
        <f t="shared" si="4"/>
        <v>0</v>
      </c>
      <c r="I15" s="3">
        <f t="shared" si="5"/>
        <v>0</v>
      </c>
      <c r="J15" s="3">
        <f t="shared" si="6"/>
        <v>0</v>
      </c>
      <c r="K15" s="3">
        <f t="shared" si="7"/>
        <v>0</v>
      </c>
      <c r="L15" s="12" t="e">
        <f t="shared" si="8"/>
        <v>#DIV/0!</v>
      </c>
      <c r="M15" s="3" t="e">
        <f t="shared" si="9"/>
        <v>#DIV/0!</v>
      </c>
      <c r="N15" s="3" t="e">
        <f t="shared" si="10"/>
        <v>#DIV/0!</v>
      </c>
      <c r="O15" s="3" t="e">
        <f t="shared" si="11"/>
        <v>#DIV/0!</v>
      </c>
      <c r="P15" s="3" t="e">
        <f t="shared" si="12"/>
        <v>#DIV/0!</v>
      </c>
      <c r="Q15" s="80" t="e">
        <f t="shared" si="13"/>
        <v>#DIV/0!</v>
      </c>
      <c r="R15" s="72" t="e">
        <f t="shared" si="14"/>
        <v>#DIV/0!</v>
      </c>
      <c r="S15" s="72" t="e">
        <f t="shared" si="15"/>
        <v>#DIV/0!</v>
      </c>
      <c r="T15" s="72" t="e">
        <f t="shared" si="16"/>
        <v>#DIV/0!</v>
      </c>
      <c r="U15" s="72" t="e">
        <f t="shared" si="17"/>
        <v>#DIV/0!</v>
      </c>
      <c r="V15" s="93" t="e">
        <f t="shared" si="18"/>
        <v>#DIV/0!</v>
      </c>
    </row>
    <row r="16" spans="1:22">
      <c r="A16" s="36"/>
      <c r="B16" s="30"/>
      <c r="C16" s="31"/>
      <c r="D16" s="94"/>
      <c r="E16" s="94"/>
      <c r="F16" s="94"/>
      <c r="G16" s="12">
        <f t="shared" si="3"/>
        <v>0</v>
      </c>
      <c r="H16" s="3">
        <f t="shared" si="4"/>
        <v>0</v>
      </c>
      <c r="I16" s="3">
        <f t="shared" si="5"/>
        <v>0</v>
      </c>
      <c r="J16" s="3">
        <f t="shared" si="6"/>
        <v>0</v>
      </c>
      <c r="K16" s="3">
        <f t="shared" si="7"/>
        <v>0</v>
      </c>
      <c r="L16" s="12" t="e">
        <f t="shared" si="8"/>
        <v>#DIV/0!</v>
      </c>
      <c r="M16" s="3" t="e">
        <f t="shared" si="9"/>
        <v>#DIV/0!</v>
      </c>
      <c r="N16" s="3" t="e">
        <f t="shared" si="10"/>
        <v>#DIV/0!</v>
      </c>
      <c r="O16" s="3" t="e">
        <f t="shared" si="11"/>
        <v>#DIV/0!</v>
      </c>
      <c r="P16" s="3" t="e">
        <f t="shared" si="12"/>
        <v>#DIV/0!</v>
      </c>
      <c r="Q16" s="80" t="e">
        <f t="shared" si="13"/>
        <v>#DIV/0!</v>
      </c>
      <c r="R16" s="72" t="e">
        <f t="shared" si="14"/>
        <v>#DIV/0!</v>
      </c>
      <c r="S16" s="72" t="e">
        <f t="shared" si="15"/>
        <v>#DIV/0!</v>
      </c>
      <c r="T16" s="72" t="e">
        <f t="shared" si="16"/>
        <v>#DIV/0!</v>
      </c>
      <c r="U16" s="72" t="e">
        <f t="shared" si="17"/>
        <v>#DIV/0!</v>
      </c>
      <c r="V16" s="93" t="e">
        <f t="shared" si="18"/>
        <v>#DIV/0!</v>
      </c>
    </row>
    <row r="17" spans="1:22">
      <c r="A17" s="36"/>
      <c r="B17" s="30"/>
      <c r="C17" s="31"/>
      <c r="D17" s="94"/>
      <c r="E17" s="94"/>
      <c r="F17" s="94"/>
      <c r="G17" s="12">
        <f t="shared" si="3"/>
        <v>0</v>
      </c>
      <c r="H17" s="3">
        <f t="shared" si="4"/>
        <v>0</v>
      </c>
      <c r="I17" s="3">
        <f t="shared" si="5"/>
        <v>0</v>
      </c>
      <c r="J17" s="3">
        <f t="shared" si="6"/>
        <v>0</v>
      </c>
      <c r="K17" s="3">
        <f t="shared" si="7"/>
        <v>0</v>
      </c>
      <c r="L17" s="12" t="e">
        <f t="shared" si="8"/>
        <v>#DIV/0!</v>
      </c>
      <c r="M17" s="3" t="e">
        <f t="shared" si="9"/>
        <v>#DIV/0!</v>
      </c>
      <c r="N17" s="3" t="e">
        <f t="shared" si="10"/>
        <v>#DIV/0!</v>
      </c>
      <c r="O17" s="3" t="e">
        <f t="shared" si="11"/>
        <v>#DIV/0!</v>
      </c>
      <c r="P17" s="3" t="e">
        <f t="shared" si="12"/>
        <v>#DIV/0!</v>
      </c>
      <c r="Q17" s="80" t="e">
        <f t="shared" si="13"/>
        <v>#DIV/0!</v>
      </c>
      <c r="R17" s="72" t="e">
        <f t="shared" si="14"/>
        <v>#DIV/0!</v>
      </c>
      <c r="S17" s="72" t="e">
        <f t="shared" si="15"/>
        <v>#DIV/0!</v>
      </c>
      <c r="T17" s="72" t="e">
        <f t="shared" si="16"/>
        <v>#DIV/0!</v>
      </c>
      <c r="U17" s="72" t="e">
        <f t="shared" si="17"/>
        <v>#DIV/0!</v>
      </c>
      <c r="V17" s="93" t="e">
        <f t="shared" si="18"/>
        <v>#DIV/0!</v>
      </c>
    </row>
    <row r="18" spans="1:22">
      <c r="A18" s="36"/>
      <c r="B18" s="30"/>
      <c r="C18" s="31"/>
      <c r="D18" s="94"/>
      <c r="E18" s="94"/>
      <c r="F18" s="94"/>
      <c r="G18" s="12">
        <f t="shared" si="3"/>
        <v>0</v>
      </c>
      <c r="H18" s="3">
        <f t="shared" si="4"/>
        <v>0</v>
      </c>
      <c r="I18" s="3">
        <f t="shared" si="5"/>
        <v>0</v>
      </c>
      <c r="J18" s="3">
        <f t="shared" si="6"/>
        <v>0</v>
      </c>
      <c r="K18" s="3">
        <f t="shared" si="7"/>
        <v>0</v>
      </c>
      <c r="L18" s="12" t="e">
        <f t="shared" si="8"/>
        <v>#DIV/0!</v>
      </c>
      <c r="M18" s="3" t="e">
        <f t="shared" si="9"/>
        <v>#DIV/0!</v>
      </c>
      <c r="N18" s="3" t="e">
        <f t="shared" si="10"/>
        <v>#DIV/0!</v>
      </c>
      <c r="O18" s="3" t="e">
        <f t="shared" si="11"/>
        <v>#DIV/0!</v>
      </c>
      <c r="P18" s="3" t="e">
        <f t="shared" si="12"/>
        <v>#DIV/0!</v>
      </c>
      <c r="Q18" s="80" t="e">
        <f t="shared" si="13"/>
        <v>#DIV/0!</v>
      </c>
      <c r="R18" s="72" t="e">
        <f t="shared" si="14"/>
        <v>#DIV/0!</v>
      </c>
      <c r="S18" s="72" t="e">
        <f t="shared" si="15"/>
        <v>#DIV/0!</v>
      </c>
      <c r="T18" s="72" t="e">
        <f t="shared" si="16"/>
        <v>#DIV/0!</v>
      </c>
      <c r="U18" s="72" t="e">
        <f t="shared" si="17"/>
        <v>#DIV/0!</v>
      </c>
      <c r="V18" s="93" t="e">
        <f t="shared" si="18"/>
        <v>#DIV/0!</v>
      </c>
    </row>
    <row r="19" spans="1:22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>
      <c r="A20" s="176" t="s">
        <v>14</v>
      </c>
      <c r="B20" s="17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idden="1">
      <c r="A22" s="5" t="s">
        <v>12</v>
      </c>
      <c r="B22" s="9"/>
      <c r="C22" s="9"/>
      <c r="D22" s="9"/>
      <c r="E22" s="9"/>
      <c r="F22" s="9"/>
      <c r="G22" s="9">
        <f t="shared" ref="G22:K22" si="19">AVERAGE(G4:G18)</f>
        <v>0</v>
      </c>
      <c r="H22" s="9">
        <f t="shared" si="19"/>
        <v>0</v>
      </c>
      <c r="I22" s="9">
        <f t="shared" si="19"/>
        <v>0</v>
      </c>
      <c r="J22" s="9">
        <f t="shared" si="19"/>
        <v>0</v>
      </c>
      <c r="K22" s="9">
        <f t="shared" si="19"/>
        <v>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idden="1">
      <c r="A23" s="5" t="s">
        <v>6</v>
      </c>
      <c r="B23" s="9"/>
      <c r="C23" s="9"/>
      <c r="D23" s="9"/>
      <c r="E23" s="9"/>
      <c r="F23" s="9"/>
      <c r="G23" s="9">
        <f t="shared" ref="G23:K23" si="20">MAX(G4:G18)</f>
        <v>0</v>
      </c>
      <c r="H23" s="9">
        <f t="shared" si="20"/>
        <v>0</v>
      </c>
      <c r="I23" s="9">
        <f t="shared" si="20"/>
        <v>0</v>
      </c>
      <c r="J23" s="9">
        <f t="shared" si="20"/>
        <v>0</v>
      </c>
      <c r="K23" s="9">
        <f t="shared" si="20"/>
        <v>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idden="1">
      <c r="A24" s="5" t="s">
        <v>7</v>
      </c>
      <c r="B24" s="9"/>
      <c r="C24" s="9"/>
      <c r="D24" s="9"/>
      <c r="E24" s="9"/>
      <c r="F24" s="9"/>
      <c r="G24" s="9">
        <f t="shared" ref="G24:K24" si="21">MIN(G4:G18)</f>
        <v>0</v>
      </c>
      <c r="H24" s="9">
        <f t="shared" si="21"/>
        <v>0</v>
      </c>
      <c r="I24" s="9">
        <f t="shared" si="21"/>
        <v>0</v>
      </c>
      <c r="J24" s="9">
        <f t="shared" si="21"/>
        <v>0</v>
      </c>
      <c r="K24" s="9">
        <f t="shared" si="21"/>
        <v>0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idden="1">
      <c r="A25" s="5" t="s">
        <v>22</v>
      </c>
      <c r="B25" s="9"/>
      <c r="C25" s="9"/>
      <c r="D25" s="9"/>
      <c r="E25" s="9"/>
      <c r="F25" s="9"/>
      <c r="G25" s="9">
        <f t="shared" ref="G25:K25" si="22">(G$23-G$22)</f>
        <v>0</v>
      </c>
      <c r="H25" s="9">
        <f t="shared" si="22"/>
        <v>0</v>
      </c>
      <c r="I25" s="9">
        <f t="shared" si="22"/>
        <v>0</v>
      </c>
      <c r="J25" s="9">
        <f t="shared" si="22"/>
        <v>0</v>
      </c>
      <c r="K25" s="9">
        <f t="shared" si="22"/>
        <v>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idden="1">
      <c r="A26" s="5" t="s">
        <v>23</v>
      </c>
      <c r="B26" s="9"/>
      <c r="C26" s="9"/>
      <c r="D26" s="9"/>
      <c r="E26" s="9"/>
      <c r="F26" s="9"/>
      <c r="G26" s="9">
        <f t="shared" ref="G26:K26" si="23">(G$22-G$24)</f>
        <v>0</v>
      </c>
      <c r="H26" s="9">
        <f t="shared" si="23"/>
        <v>0</v>
      </c>
      <c r="I26" s="9">
        <f t="shared" si="23"/>
        <v>0</v>
      </c>
      <c r="J26" s="9">
        <f t="shared" si="23"/>
        <v>0</v>
      </c>
      <c r="K26" s="9">
        <f t="shared" si="23"/>
        <v>0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idden="1">
      <c r="A27" s="5" t="s">
        <v>13</v>
      </c>
      <c r="B27" s="9"/>
      <c r="C27" s="9"/>
      <c r="D27" s="9"/>
      <c r="E27" s="9"/>
      <c r="F27" s="9"/>
      <c r="G27" s="9">
        <f t="shared" ref="G27:K27" si="24">MAX(G25:G26)</f>
        <v>0</v>
      </c>
      <c r="H27" s="9">
        <f t="shared" si="24"/>
        <v>0</v>
      </c>
      <c r="I27" s="9">
        <f t="shared" si="24"/>
        <v>0</v>
      </c>
      <c r="J27" s="9">
        <f t="shared" si="24"/>
        <v>0</v>
      </c>
      <c r="K27" s="9">
        <f t="shared" si="24"/>
        <v>0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idden="1">
      <c r="A28" s="108" t="s">
        <v>19</v>
      </c>
      <c r="B28" s="9"/>
      <c r="C28" s="9"/>
      <c r="D28" s="9"/>
      <c r="E28" s="9"/>
      <c r="F28" s="9"/>
      <c r="G28" s="9">
        <f t="shared" ref="G28:K28" si="25">(G$27/50)*($B$20/2)</f>
        <v>0</v>
      </c>
      <c r="H28" s="9">
        <f t="shared" si="25"/>
        <v>0</v>
      </c>
      <c r="I28" s="9">
        <f t="shared" si="25"/>
        <v>0</v>
      </c>
      <c r="J28" s="9">
        <f t="shared" si="25"/>
        <v>0</v>
      </c>
      <c r="K28" s="9">
        <f t="shared" si="25"/>
        <v>0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idden="1">
      <c r="A29" s="108" t="s">
        <v>15</v>
      </c>
      <c r="B29" s="9"/>
      <c r="C29" s="9"/>
      <c r="D29" s="9"/>
      <c r="E29" s="9"/>
      <c r="F29" s="9"/>
      <c r="G29" s="9">
        <f t="shared" ref="G29:K29" si="26">(G$22-G$28)</f>
        <v>0</v>
      </c>
      <c r="H29" s="9">
        <f t="shared" si="26"/>
        <v>0</v>
      </c>
      <c r="I29" s="9">
        <f t="shared" si="26"/>
        <v>0</v>
      </c>
      <c r="J29" s="9">
        <f t="shared" si="26"/>
        <v>0</v>
      </c>
      <c r="K29" s="9">
        <f t="shared" si="26"/>
        <v>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idden="1">
      <c r="A30" s="108" t="s">
        <v>16</v>
      </c>
      <c r="B30" s="9"/>
      <c r="C30" s="9"/>
      <c r="D30" s="9"/>
      <c r="E30" s="9"/>
      <c r="F30" s="9"/>
      <c r="G30" s="9">
        <f t="shared" ref="G30:K30" si="27">(G$22+G$28)</f>
        <v>0</v>
      </c>
      <c r="H30" s="9">
        <f t="shared" si="27"/>
        <v>0</v>
      </c>
      <c r="I30" s="9">
        <f t="shared" si="27"/>
        <v>0</v>
      </c>
      <c r="J30" s="9">
        <f t="shared" si="27"/>
        <v>0</v>
      </c>
      <c r="K30" s="9">
        <f t="shared" si="27"/>
        <v>0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>
      <c r="A31" s="190" t="s">
        <v>48</v>
      </c>
    </row>
    <row r="32" spans="1:22">
      <c r="A32" s="192" t="s">
        <v>59</v>
      </c>
    </row>
  </sheetData>
  <mergeCells count="6">
    <mergeCell ref="V1:V3"/>
    <mergeCell ref="G1:K1"/>
    <mergeCell ref="L1:P1"/>
    <mergeCell ref="Q1:U1"/>
    <mergeCell ref="A1:A3"/>
    <mergeCell ref="B1:F1"/>
  </mergeCells>
  <conditionalFormatting sqref="V4:V18">
    <cfRule type="cellIs" dxfId="99" priority="5" operator="between">
      <formula>0</formula>
      <formula>0.2</formula>
    </cfRule>
    <cfRule type="cellIs" dxfId="98" priority="4" operator="between">
      <formula>0.2</formula>
      <formula>0.4</formula>
    </cfRule>
    <cfRule type="cellIs" dxfId="97" priority="3" operator="between">
      <formula>0.4</formula>
      <formula>0.6</formula>
    </cfRule>
    <cfRule type="cellIs" dxfId="96" priority="2" operator="between">
      <formula>0.6</formula>
      <formula>0.8</formula>
    </cfRule>
    <cfRule type="cellIs" dxfId="95" priority="1" operator="between">
      <formula>0.8</formula>
      <formula>1</formula>
    </cfRule>
  </conditionalFormatting>
  <hyperlinks>
    <hyperlink ref="A31" location="INICIO!A1" display="INICIO"/>
    <hyperlink ref="A32" location="'MÉTODO 2'!A1" display="MÉTODO 2"/>
  </hyperlinks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tabColor theme="7" tint="-0.249977111117893"/>
  </sheetPr>
  <dimension ref="A1:Z32"/>
  <sheetViews>
    <sheetView workbookViewId="0">
      <selection activeCell="A33" sqref="A33"/>
    </sheetView>
  </sheetViews>
  <sheetFormatPr baseColWidth="10" defaultColWidth="11.42578125" defaultRowHeight="15"/>
  <cols>
    <col min="1" max="1" width="14.28515625" style="2" customWidth="1"/>
    <col min="2" max="7" width="11.42578125" style="2"/>
    <col min="8" max="19" width="11.42578125" style="2" hidden="1" customWidth="1"/>
    <col min="20" max="16384" width="11.42578125" style="2"/>
  </cols>
  <sheetData>
    <row r="1" spans="1:26">
      <c r="A1" s="277" t="s">
        <v>4</v>
      </c>
      <c r="B1" s="248" t="s">
        <v>5</v>
      </c>
      <c r="C1" s="249"/>
      <c r="D1" s="249"/>
      <c r="E1" s="249"/>
      <c r="F1" s="249"/>
      <c r="G1" s="250"/>
      <c r="H1" s="261" t="s">
        <v>5</v>
      </c>
      <c r="I1" s="262"/>
      <c r="J1" s="262"/>
      <c r="K1" s="262"/>
      <c r="L1" s="262"/>
      <c r="M1" s="263"/>
      <c r="N1" s="261" t="s">
        <v>5</v>
      </c>
      <c r="O1" s="262"/>
      <c r="P1" s="262"/>
      <c r="Q1" s="262"/>
      <c r="R1" s="262"/>
      <c r="S1" s="263"/>
      <c r="T1" s="253" t="s">
        <v>5</v>
      </c>
      <c r="U1" s="254"/>
      <c r="V1" s="254"/>
      <c r="W1" s="254"/>
      <c r="X1" s="254"/>
      <c r="Y1" s="254"/>
      <c r="Z1" s="256" t="s">
        <v>8</v>
      </c>
    </row>
    <row r="2" spans="1:26">
      <c r="A2" s="277"/>
      <c r="B2" s="64"/>
      <c r="C2" s="65"/>
      <c r="D2" s="65"/>
      <c r="E2" s="65"/>
      <c r="F2" s="65"/>
      <c r="G2" s="71"/>
      <c r="H2" s="90"/>
      <c r="I2" s="91"/>
      <c r="J2" s="91"/>
      <c r="K2" s="91"/>
      <c r="L2" s="91"/>
      <c r="M2" s="92"/>
      <c r="N2" s="90"/>
      <c r="O2" s="91"/>
      <c r="P2" s="91"/>
      <c r="Q2" s="91"/>
      <c r="R2" s="91"/>
      <c r="S2" s="92"/>
      <c r="T2" s="66"/>
      <c r="U2" s="67"/>
      <c r="V2" s="67"/>
      <c r="W2" s="67"/>
      <c r="X2" s="67"/>
      <c r="Y2" s="67"/>
      <c r="Z2" s="257"/>
    </row>
    <row r="3" spans="1:26">
      <c r="A3" s="278"/>
      <c r="B3" s="28"/>
      <c r="C3" s="29"/>
      <c r="D3" s="29"/>
      <c r="E3" s="29"/>
      <c r="F3" s="29"/>
      <c r="G3" s="68"/>
      <c r="H3" s="90"/>
      <c r="I3" s="91"/>
      <c r="J3" s="91"/>
      <c r="K3" s="91"/>
      <c r="L3" s="91"/>
      <c r="M3" s="92"/>
      <c r="N3" s="90"/>
      <c r="O3" s="91"/>
      <c r="P3" s="91"/>
      <c r="Q3" s="91"/>
      <c r="R3" s="91"/>
      <c r="S3" s="92"/>
      <c r="T3" s="66"/>
      <c r="U3" s="67"/>
      <c r="V3" s="67"/>
      <c r="W3" s="67"/>
      <c r="X3" s="67"/>
      <c r="Y3" s="67"/>
      <c r="Z3" s="257"/>
    </row>
    <row r="4" spans="1:26">
      <c r="A4" s="36"/>
      <c r="B4" s="30"/>
      <c r="C4" s="31"/>
      <c r="D4" s="94"/>
      <c r="E4" s="94"/>
      <c r="F4" s="94"/>
      <c r="G4" s="94"/>
      <c r="H4" s="13">
        <f>IF(B$3=0,B4*(-1),B4)</f>
        <v>0</v>
      </c>
      <c r="I4" s="14">
        <f t="shared" ref="I4:M18" si="0">IF(C$3=0,C4*(-1),C4)</f>
        <v>0</v>
      </c>
      <c r="J4" s="14">
        <f t="shared" si="0"/>
        <v>0</v>
      </c>
      <c r="K4" s="14">
        <f t="shared" si="0"/>
        <v>0</v>
      </c>
      <c r="L4" s="14">
        <f t="shared" si="0"/>
        <v>0</v>
      </c>
      <c r="M4" s="14">
        <f t="shared" si="0"/>
        <v>0</v>
      </c>
      <c r="N4" s="13" t="e">
        <f>(H4-H$29)/(H$30-H$29)</f>
        <v>#DIV/0!</v>
      </c>
      <c r="O4" s="14" t="e">
        <f t="shared" ref="O4:S4" si="1">(I4-I$29)/(I$30-I$29)</f>
        <v>#DIV/0!</v>
      </c>
      <c r="P4" s="14" t="e">
        <f t="shared" si="1"/>
        <v>#DIV/0!</v>
      </c>
      <c r="Q4" s="14" t="e">
        <f t="shared" si="1"/>
        <v>#DIV/0!</v>
      </c>
      <c r="R4" s="14" t="e">
        <f t="shared" si="1"/>
        <v>#DIV/0!</v>
      </c>
      <c r="S4" s="14" t="e">
        <f t="shared" si="1"/>
        <v>#DIV/0!</v>
      </c>
      <c r="T4" s="103" t="e">
        <f>IF(N4&lt;=0,0,IF(N4&gt;=1,1,N4))</f>
        <v>#DIV/0!</v>
      </c>
      <c r="U4" s="104" t="e">
        <f t="shared" ref="U4:Y4" si="2">IF(O4&lt;=0,0,IF(O4&gt;=1,1,O4))</f>
        <v>#DIV/0!</v>
      </c>
      <c r="V4" s="104" t="e">
        <f t="shared" si="2"/>
        <v>#DIV/0!</v>
      </c>
      <c r="W4" s="104" t="e">
        <f t="shared" si="2"/>
        <v>#DIV/0!</v>
      </c>
      <c r="X4" s="104" t="e">
        <f t="shared" si="2"/>
        <v>#DIV/0!</v>
      </c>
      <c r="Y4" s="104" t="e">
        <f t="shared" si="2"/>
        <v>#DIV/0!</v>
      </c>
      <c r="Z4" s="106" t="e">
        <f>AVERAGE(T4:Y4)</f>
        <v>#DIV/0!</v>
      </c>
    </row>
    <row r="5" spans="1:26">
      <c r="A5" s="36"/>
      <c r="B5" s="30"/>
      <c r="C5" s="31"/>
      <c r="D5" s="94"/>
      <c r="E5" s="94"/>
      <c r="F5" s="94"/>
      <c r="G5" s="94"/>
      <c r="H5" s="12">
        <f t="shared" ref="H5:H18" si="3">IF(B$3=0,B5*(-1),B5)</f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12" t="e">
        <f t="shared" ref="N5:N18" si="4">(H5-H$29)/(H$30-H$29)</f>
        <v>#DIV/0!</v>
      </c>
      <c r="O5" s="3" t="e">
        <f t="shared" ref="O5:O18" si="5">(I5-I$29)/(I$30-I$29)</f>
        <v>#DIV/0!</v>
      </c>
      <c r="P5" s="3" t="e">
        <f t="shared" ref="P5:P18" si="6">(J5-J$29)/(J$30-J$29)</f>
        <v>#DIV/0!</v>
      </c>
      <c r="Q5" s="3" t="e">
        <f t="shared" ref="Q5:Q18" si="7">(K5-K$29)/(K$30-K$29)</f>
        <v>#DIV/0!</v>
      </c>
      <c r="R5" s="3" t="e">
        <f t="shared" ref="R5:R18" si="8">(L5-L$29)/(L$30-L$29)</f>
        <v>#DIV/0!</v>
      </c>
      <c r="S5" s="3" t="e">
        <f t="shared" ref="S5:S18" si="9">(M5-M$29)/(M$30-M$29)</f>
        <v>#DIV/0!</v>
      </c>
      <c r="T5" s="80" t="e">
        <f t="shared" ref="T5:T18" si="10">IF(N5&lt;=0,0,IF(N5&gt;=1,1,N5))</f>
        <v>#DIV/0!</v>
      </c>
      <c r="U5" s="72" t="e">
        <f t="shared" ref="U5:U18" si="11">IF(O5&lt;=0,0,IF(O5&gt;=1,1,O5))</f>
        <v>#DIV/0!</v>
      </c>
      <c r="V5" s="72" t="e">
        <f t="shared" ref="V5:V18" si="12">IF(P5&lt;=0,0,IF(P5&gt;=1,1,P5))</f>
        <v>#DIV/0!</v>
      </c>
      <c r="W5" s="72" t="e">
        <f t="shared" ref="W5:W18" si="13">IF(Q5&lt;=0,0,IF(Q5&gt;=1,1,Q5))</f>
        <v>#DIV/0!</v>
      </c>
      <c r="X5" s="72" t="e">
        <f t="shared" ref="X5:X18" si="14">IF(R5&lt;=0,0,IF(R5&gt;=1,1,R5))</f>
        <v>#DIV/0!</v>
      </c>
      <c r="Y5" s="72" t="e">
        <f t="shared" ref="Y5:Y18" si="15">IF(S5&lt;=0,0,IF(S5&gt;=1,1,S5))</f>
        <v>#DIV/0!</v>
      </c>
      <c r="Z5" s="93" t="e">
        <f t="shared" ref="Z5:Z18" si="16">AVERAGE(T5:Y5)</f>
        <v>#DIV/0!</v>
      </c>
    </row>
    <row r="6" spans="1:26">
      <c r="A6" s="36"/>
      <c r="B6" s="30"/>
      <c r="C6" s="31"/>
      <c r="D6" s="94"/>
      <c r="E6" s="94"/>
      <c r="F6" s="94"/>
      <c r="G6" s="94"/>
      <c r="H6" s="12">
        <f t="shared" si="3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si="0"/>
        <v>0</v>
      </c>
      <c r="N6" s="12" t="e">
        <f t="shared" si="4"/>
        <v>#DIV/0!</v>
      </c>
      <c r="O6" s="3" t="e">
        <f t="shared" si="5"/>
        <v>#DIV/0!</v>
      </c>
      <c r="P6" s="3" t="e">
        <f t="shared" si="6"/>
        <v>#DIV/0!</v>
      </c>
      <c r="Q6" s="3" t="e">
        <f t="shared" si="7"/>
        <v>#DIV/0!</v>
      </c>
      <c r="R6" s="3" t="e">
        <f t="shared" si="8"/>
        <v>#DIV/0!</v>
      </c>
      <c r="S6" s="3" t="e">
        <f t="shared" si="9"/>
        <v>#DIV/0!</v>
      </c>
      <c r="T6" s="80" t="e">
        <f t="shared" si="10"/>
        <v>#DIV/0!</v>
      </c>
      <c r="U6" s="72" t="e">
        <f t="shared" si="11"/>
        <v>#DIV/0!</v>
      </c>
      <c r="V6" s="72" t="e">
        <f t="shared" si="12"/>
        <v>#DIV/0!</v>
      </c>
      <c r="W6" s="72" t="e">
        <f t="shared" si="13"/>
        <v>#DIV/0!</v>
      </c>
      <c r="X6" s="72" t="e">
        <f t="shared" si="14"/>
        <v>#DIV/0!</v>
      </c>
      <c r="Y6" s="72" t="e">
        <f t="shared" si="15"/>
        <v>#DIV/0!</v>
      </c>
      <c r="Z6" s="93" t="e">
        <f t="shared" si="16"/>
        <v>#DIV/0!</v>
      </c>
    </row>
    <row r="7" spans="1:26">
      <c r="A7" s="36"/>
      <c r="B7" s="30"/>
      <c r="C7" s="31"/>
      <c r="D7" s="94"/>
      <c r="E7" s="94"/>
      <c r="F7" s="94"/>
      <c r="G7" s="94"/>
      <c r="H7" s="12">
        <f t="shared" si="3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12" t="e">
        <f t="shared" si="4"/>
        <v>#DIV/0!</v>
      </c>
      <c r="O7" s="3" t="e">
        <f t="shared" si="5"/>
        <v>#DIV/0!</v>
      </c>
      <c r="P7" s="3" t="e">
        <f t="shared" si="6"/>
        <v>#DIV/0!</v>
      </c>
      <c r="Q7" s="3" t="e">
        <f t="shared" si="7"/>
        <v>#DIV/0!</v>
      </c>
      <c r="R7" s="3" t="e">
        <f t="shared" si="8"/>
        <v>#DIV/0!</v>
      </c>
      <c r="S7" s="3" t="e">
        <f t="shared" si="9"/>
        <v>#DIV/0!</v>
      </c>
      <c r="T7" s="80" t="e">
        <f t="shared" si="10"/>
        <v>#DIV/0!</v>
      </c>
      <c r="U7" s="72" t="e">
        <f t="shared" si="11"/>
        <v>#DIV/0!</v>
      </c>
      <c r="V7" s="72" t="e">
        <f t="shared" si="12"/>
        <v>#DIV/0!</v>
      </c>
      <c r="W7" s="72" t="e">
        <f t="shared" si="13"/>
        <v>#DIV/0!</v>
      </c>
      <c r="X7" s="72" t="e">
        <f t="shared" si="14"/>
        <v>#DIV/0!</v>
      </c>
      <c r="Y7" s="72" t="e">
        <f t="shared" si="15"/>
        <v>#DIV/0!</v>
      </c>
      <c r="Z7" s="93" t="e">
        <f t="shared" si="16"/>
        <v>#DIV/0!</v>
      </c>
    </row>
    <row r="8" spans="1:26">
      <c r="A8" s="36"/>
      <c r="B8" s="30"/>
      <c r="C8" s="31"/>
      <c r="D8" s="94"/>
      <c r="E8" s="94"/>
      <c r="F8" s="94"/>
      <c r="G8" s="94"/>
      <c r="H8" s="12">
        <f t="shared" si="3"/>
        <v>0</v>
      </c>
      <c r="I8" s="3">
        <f t="shared" si="0"/>
        <v>0</v>
      </c>
      <c r="J8" s="3">
        <f t="shared" si="0"/>
        <v>0</v>
      </c>
      <c r="K8" s="3">
        <f t="shared" si="0"/>
        <v>0</v>
      </c>
      <c r="L8" s="3">
        <f t="shared" si="0"/>
        <v>0</v>
      </c>
      <c r="M8" s="3">
        <f t="shared" si="0"/>
        <v>0</v>
      </c>
      <c r="N8" s="12" t="e">
        <f t="shared" si="4"/>
        <v>#DIV/0!</v>
      </c>
      <c r="O8" s="3" t="e">
        <f t="shared" si="5"/>
        <v>#DIV/0!</v>
      </c>
      <c r="P8" s="3" t="e">
        <f t="shared" si="6"/>
        <v>#DIV/0!</v>
      </c>
      <c r="Q8" s="3" t="e">
        <f t="shared" si="7"/>
        <v>#DIV/0!</v>
      </c>
      <c r="R8" s="3" t="e">
        <f t="shared" si="8"/>
        <v>#DIV/0!</v>
      </c>
      <c r="S8" s="3" t="e">
        <f t="shared" si="9"/>
        <v>#DIV/0!</v>
      </c>
      <c r="T8" s="80" t="e">
        <f t="shared" si="10"/>
        <v>#DIV/0!</v>
      </c>
      <c r="U8" s="72" t="e">
        <f t="shared" si="11"/>
        <v>#DIV/0!</v>
      </c>
      <c r="V8" s="72" t="e">
        <f t="shared" si="12"/>
        <v>#DIV/0!</v>
      </c>
      <c r="W8" s="72" t="e">
        <f t="shared" si="13"/>
        <v>#DIV/0!</v>
      </c>
      <c r="X8" s="72" t="e">
        <f t="shared" si="14"/>
        <v>#DIV/0!</v>
      </c>
      <c r="Y8" s="72" t="e">
        <f t="shared" si="15"/>
        <v>#DIV/0!</v>
      </c>
      <c r="Z8" s="93" t="e">
        <f t="shared" si="16"/>
        <v>#DIV/0!</v>
      </c>
    </row>
    <row r="9" spans="1:26">
      <c r="A9" s="36"/>
      <c r="B9" s="30"/>
      <c r="C9" s="31"/>
      <c r="D9" s="94"/>
      <c r="E9" s="94"/>
      <c r="F9" s="94"/>
      <c r="G9" s="94"/>
      <c r="H9" s="12">
        <f t="shared" si="3"/>
        <v>0</v>
      </c>
      <c r="I9" s="3">
        <f t="shared" si="0"/>
        <v>0</v>
      </c>
      <c r="J9" s="3">
        <f t="shared" si="0"/>
        <v>0</v>
      </c>
      <c r="K9" s="3">
        <f t="shared" si="0"/>
        <v>0</v>
      </c>
      <c r="L9" s="3">
        <f t="shared" si="0"/>
        <v>0</v>
      </c>
      <c r="M9" s="3">
        <f t="shared" si="0"/>
        <v>0</v>
      </c>
      <c r="N9" s="12" t="e">
        <f t="shared" si="4"/>
        <v>#DIV/0!</v>
      </c>
      <c r="O9" s="3" t="e">
        <f t="shared" si="5"/>
        <v>#DIV/0!</v>
      </c>
      <c r="P9" s="3" t="e">
        <f t="shared" si="6"/>
        <v>#DIV/0!</v>
      </c>
      <c r="Q9" s="3" t="e">
        <f t="shared" si="7"/>
        <v>#DIV/0!</v>
      </c>
      <c r="R9" s="3" t="e">
        <f t="shared" si="8"/>
        <v>#DIV/0!</v>
      </c>
      <c r="S9" s="3" t="e">
        <f t="shared" si="9"/>
        <v>#DIV/0!</v>
      </c>
      <c r="T9" s="80" t="e">
        <f t="shared" si="10"/>
        <v>#DIV/0!</v>
      </c>
      <c r="U9" s="72" t="e">
        <f t="shared" si="11"/>
        <v>#DIV/0!</v>
      </c>
      <c r="V9" s="72" t="e">
        <f t="shared" si="12"/>
        <v>#DIV/0!</v>
      </c>
      <c r="W9" s="72" t="e">
        <f t="shared" si="13"/>
        <v>#DIV/0!</v>
      </c>
      <c r="X9" s="72" t="e">
        <f t="shared" si="14"/>
        <v>#DIV/0!</v>
      </c>
      <c r="Y9" s="72" t="e">
        <f t="shared" si="15"/>
        <v>#DIV/0!</v>
      </c>
      <c r="Z9" s="93" t="e">
        <f t="shared" si="16"/>
        <v>#DIV/0!</v>
      </c>
    </row>
    <row r="10" spans="1:26">
      <c r="A10" s="36"/>
      <c r="B10" s="30"/>
      <c r="C10" s="31"/>
      <c r="D10" s="94"/>
      <c r="E10" s="94"/>
      <c r="F10" s="94"/>
      <c r="G10" s="94"/>
      <c r="H10" s="12">
        <f t="shared" si="3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12" t="e">
        <f t="shared" si="4"/>
        <v>#DIV/0!</v>
      </c>
      <c r="O10" s="3" t="e">
        <f t="shared" si="5"/>
        <v>#DIV/0!</v>
      </c>
      <c r="P10" s="3" t="e">
        <f t="shared" si="6"/>
        <v>#DIV/0!</v>
      </c>
      <c r="Q10" s="3" t="e">
        <f t="shared" si="7"/>
        <v>#DIV/0!</v>
      </c>
      <c r="R10" s="3" t="e">
        <f t="shared" si="8"/>
        <v>#DIV/0!</v>
      </c>
      <c r="S10" s="3" t="e">
        <f t="shared" si="9"/>
        <v>#DIV/0!</v>
      </c>
      <c r="T10" s="80" t="e">
        <f t="shared" si="10"/>
        <v>#DIV/0!</v>
      </c>
      <c r="U10" s="72" t="e">
        <f t="shared" si="11"/>
        <v>#DIV/0!</v>
      </c>
      <c r="V10" s="72" t="e">
        <f t="shared" si="12"/>
        <v>#DIV/0!</v>
      </c>
      <c r="W10" s="72" t="e">
        <f t="shared" si="13"/>
        <v>#DIV/0!</v>
      </c>
      <c r="X10" s="72" t="e">
        <f t="shared" si="14"/>
        <v>#DIV/0!</v>
      </c>
      <c r="Y10" s="72" t="e">
        <f t="shared" si="15"/>
        <v>#DIV/0!</v>
      </c>
      <c r="Z10" s="93" t="e">
        <f t="shared" si="16"/>
        <v>#DIV/0!</v>
      </c>
    </row>
    <row r="11" spans="1:26">
      <c r="A11" s="36"/>
      <c r="B11" s="30"/>
      <c r="C11" s="31"/>
      <c r="D11" s="94"/>
      <c r="E11" s="94"/>
      <c r="F11" s="94"/>
      <c r="G11" s="94"/>
      <c r="H11" s="12">
        <f t="shared" si="3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12" t="e">
        <f t="shared" si="4"/>
        <v>#DIV/0!</v>
      </c>
      <c r="O11" s="3" t="e">
        <f t="shared" si="5"/>
        <v>#DIV/0!</v>
      </c>
      <c r="P11" s="3" t="e">
        <f t="shared" si="6"/>
        <v>#DIV/0!</v>
      </c>
      <c r="Q11" s="3" t="e">
        <f t="shared" si="7"/>
        <v>#DIV/0!</v>
      </c>
      <c r="R11" s="3" t="e">
        <f t="shared" si="8"/>
        <v>#DIV/0!</v>
      </c>
      <c r="S11" s="3" t="e">
        <f t="shared" si="9"/>
        <v>#DIV/0!</v>
      </c>
      <c r="T11" s="80" t="e">
        <f t="shared" si="10"/>
        <v>#DIV/0!</v>
      </c>
      <c r="U11" s="72" t="e">
        <f t="shared" si="11"/>
        <v>#DIV/0!</v>
      </c>
      <c r="V11" s="72" t="e">
        <f t="shared" si="12"/>
        <v>#DIV/0!</v>
      </c>
      <c r="W11" s="72" t="e">
        <f t="shared" si="13"/>
        <v>#DIV/0!</v>
      </c>
      <c r="X11" s="72" t="e">
        <f t="shared" si="14"/>
        <v>#DIV/0!</v>
      </c>
      <c r="Y11" s="72" t="e">
        <f t="shared" si="15"/>
        <v>#DIV/0!</v>
      </c>
      <c r="Z11" s="93" t="e">
        <f t="shared" si="16"/>
        <v>#DIV/0!</v>
      </c>
    </row>
    <row r="12" spans="1:26">
      <c r="A12" s="36"/>
      <c r="B12" s="30"/>
      <c r="C12" s="31"/>
      <c r="D12" s="94"/>
      <c r="E12" s="94"/>
      <c r="F12" s="94"/>
      <c r="G12" s="94"/>
      <c r="H12" s="12">
        <f t="shared" si="3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 t="shared" si="0"/>
        <v>0</v>
      </c>
      <c r="M12" s="3">
        <f t="shared" si="0"/>
        <v>0</v>
      </c>
      <c r="N12" s="12" t="e">
        <f t="shared" si="4"/>
        <v>#DIV/0!</v>
      </c>
      <c r="O12" s="3" t="e">
        <f t="shared" si="5"/>
        <v>#DIV/0!</v>
      </c>
      <c r="P12" s="3" t="e">
        <f t="shared" si="6"/>
        <v>#DIV/0!</v>
      </c>
      <c r="Q12" s="3" t="e">
        <f t="shared" si="7"/>
        <v>#DIV/0!</v>
      </c>
      <c r="R12" s="3" t="e">
        <f t="shared" si="8"/>
        <v>#DIV/0!</v>
      </c>
      <c r="S12" s="3" t="e">
        <f t="shared" si="9"/>
        <v>#DIV/0!</v>
      </c>
      <c r="T12" s="80" t="e">
        <f t="shared" si="10"/>
        <v>#DIV/0!</v>
      </c>
      <c r="U12" s="72" t="e">
        <f t="shared" si="11"/>
        <v>#DIV/0!</v>
      </c>
      <c r="V12" s="72" t="e">
        <f t="shared" si="12"/>
        <v>#DIV/0!</v>
      </c>
      <c r="W12" s="72" t="e">
        <f t="shared" si="13"/>
        <v>#DIV/0!</v>
      </c>
      <c r="X12" s="72" t="e">
        <f t="shared" si="14"/>
        <v>#DIV/0!</v>
      </c>
      <c r="Y12" s="72" t="e">
        <f t="shared" si="15"/>
        <v>#DIV/0!</v>
      </c>
      <c r="Z12" s="93" t="e">
        <f t="shared" si="16"/>
        <v>#DIV/0!</v>
      </c>
    </row>
    <row r="13" spans="1:26">
      <c r="A13" s="36"/>
      <c r="B13" s="30"/>
      <c r="C13" s="31"/>
      <c r="D13" s="94"/>
      <c r="E13" s="94"/>
      <c r="F13" s="94"/>
      <c r="G13" s="94"/>
      <c r="H13" s="12">
        <f t="shared" si="3"/>
        <v>0</v>
      </c>
      <c r="I13" s="3">
        <f t="shared" si="0"/>
        <v>0</v>
      </c>
      <c r="J13" s="3">
        <f t="shared" si="0"/>
        <v>0</v>
      </c>
      <c r="K13" s="3">
        <f t="shared" si="0"/>
        <v>0</v>
      </c>
      <c r="L13" s="3">
        <f t="shared" si="0"/>
        <v>0</v>
      </c>
      <c r="M13" s="3">
        <f t="shared" si="0"/>
        <v>0</v>
      </c>
      <c r="N13" s="12" t="e">
        <f t="shared" si="4"/>
        <v>#DIV/0!</v>
      </c>
      <c r="O13" s="3" t="e">
        <f t="shared" si="5"/>
        <v>#DIV/0!</v>
      </c>
      <c r="P13" s="3" t="e">
        <f t="shared" si="6"/>
        <v>#DIV/0!</v>
      </c>
      <c r="Q13" s="3" t="e">
        <f t="shared" si="7"/>
        <v>#DIV/0!</v>
      </c>
      <c r="R13" s="3" t="e">
        <f t="shared" si="8"/>
        <v>#DIV/0!</v>
      </c>
      <c r="S13" s="3" t="e">
        <f t="shared" si="9"/>
        <v>#DIV/0!</v>
      </c>
      <c r="T13" s="80" t="e">
        <f t="shared" si="10"/>
        <v>#DIV/0!</v>
      </c>
      <c r="U13" s="72" t="e">
        <f t="shared" si="11"/>
        <v>#DIV/0!</v>
      </c>
      <c r="V13" s="72" t="e">
        <f t="shared" si="12"/>
        <v>#DIV/0!</v>
      </c>
      <c r="W13" s="72" t="e">
        <f t="shared" si="13"/>
        <v>#DIV/0!</v>
      </c>
      <c r="X13" s="72" t="e">
        <f t="shared" si="14"/>
        <v>#DIV/0!</v>
      </c>
      <c r="Y13" s="72" t="e">
        <f t="shared" si="15"/>
        <v>#DIV/0!</v>
      </c>
      <c r="Z13" s="93" t="e">
        <f t="shared" si="16"/>
        <v>#DIV/0!</v>
      </c>
    </row>
    <row r="14" spans="1:26">
      <c r="A14" s="36"/>
      <c r="B14" s="30"/>
      <c r="C14" s="31"/>
      <c r="D14" s="94"/>
      <c r="E14" s="94"/>
      <c r="F14" s="94"/>
      <c r="G14" s="94"/>
      <c r="H14" s="12">
        <f t="shared" si="3"/>
        <v>0</v>
      </c>
      <c r="I14" s="3">
        <f t="shared" si="0"/>
        <v>0</v>
      </c>
      <c r="J14" s="3">
        <f t="shared" si="0"/>
        <v>0</v>
      </c>
      <c r="K14" s="3">
        <f t="shared" si="0"/>
        <v>0</v>
      </c>
      <c r="L14" s="3">
        <f t="shared" si="0"/>
        <v>0</v>
      </c>
      <c r="M14" s="3">
        <f t="shared" si="0"/>
        <v>0</v>
      </c>
      <c r="N14" s="12" t="e">
        <f t="shared" si="4"/>
        <v>#DIV/0!</v>
      </c>
      <c r="O14" s="3" t="e">
        <f t="shared" si="5"/>
        <v>#DIV/0!</v>
      </c>
      <c r="P14" s="3" t="e">
        <f t="shared" si="6"/>
        <v>#DIV/0!</v>
      </c>
      <c r="Q14" s="3" t="e">
        <f t="shared" si="7"/>
        <v>#DIV/0!</v>
      </c>
      <c r="R14" s="3" t="e">
        <f t="shared" si="8"/>
        <v>#DIV/0!</v>
      </c>
      <c r="S14" s="3" t="e">
        <f t="shared" si="9"/>
        <v>#DIV/0!</v>
      </c>
      <c r="T14" s="80" t="e">
        <f t="shared" si="10"/>
        <v>#DIV/0!</v>
      </c>
      <c r="U14" s="72" t="e">
        <f t="shared" si="11"/>
        <v>#DIV/0!</v>
      </c>
      <c r="V14" s="72" t="e">
        <f t="shared" si="12"/>
        <v>#DIV/0!</v>
      </c>
      <c r="W14" s="72" t="e">
        <f t="shared" si="13"/>
        <v>#DIV/0!</v>
      </c>
      <c r="X14" s="72" t="e">
        <f t="shared" si="14"/>
        <v>#DIV/0!</v>
      </c>
      <c r="Y14" s="72" t="e">
        <f t="shared" si="15"/>
        <v>#DIV/0!</v>
      </c>
      <c r="Z14" s="93" t="e">
        <f t="shared" si="16"/>
        <v>#DIV/0!</v>
      </c>
    </row>
    <row r="15" spans="1:26">
      <c r="A15" s="36"/>
      <c r="B15" s="30"/>
      <c r="C15" s="31"/>
      <c r="D15" s="94"/>
      <c r="E15" s="94"/>
      <c r="F15" s="94"/>
      <c r="G15" s="94"/>
      <c r="H15" s="12">
        <f t="shared" si="3"/>
        <v>0</v>
      </c>
      <c r="I15" s="3">
        <f t="shared" si="0"/>
        <v>0</v>
      </c>
      <c r="J15" s="3">
        <f t="shared" si="0"/>
        <v>0</v>
      </c>
      <c r="K15" s="3">
        <f t="shared" si="0"/>
        <v>0</v>
      </c>
      <c r="L15" s="3">
        <f t="shared" si="0"/>
        <v>0</v>
      </c>
      <c r="M15" s="3">
        <f t="shared" si="0"/>
        <v>0</v>
      </c>
      <c r="N15" s="12" t="e">
        <f t="shared" si="4"/>
        <v>#DIV/0!</v>
      </c>
      <c r="O15" s="3" t="e">
        <f t="shared" si="5"/>
        <v>#DIV/0!</v>
      </c>
      <c r="P15" s="3" t="e">
        <f t="shared" si="6"/>
        <v>#DIV/0!</v>
      </c>
      <c r="Q15" s="3" t="e">
        <f t="shared" si="7"/>
        <v>#DIV/0!</v>
      </c>
      <c r="R15" s="3" t="e">
        <f t="shared" si="8"/>
        <v>#DIV/0!</v>
      </c>
      <c r="S15" s="3" t="e">
        <f t="shared" si="9"/>
        <v>#DIV/0!</v>
      </c>
      <c r="T15" s="80" t="e">
        <f t="shared" si="10"/>
        <v>#DIV/0!</v>
      </c>
      <c r="U15" s="72" t="e">
        <f t="shared" si="11"/>
        <v>#DIV/0!</v>
      </c>
      <c r="V15" s="72" t="e">
        <f t="shared" si="12"/>
        <v>#DIV/0!</v>
      </c>
      <c r="W15" s="72" t="e">
        <f t="shared" si="13"/>
        <v>#DIV/0!</v>
      </c>
      <c r="X15" s="72" t="e">
        <f t="shared" si="14"/>
        <v>#DIV/0!</v>
      </c>
      <c r="Y15" s="72" t="e">
        <f t="shared" si="15"/>
        <v>#DIV/0!</v>
      </c>
      <c r="Z15" s="93" t="e">
        <f t="shared" si="16"/>
        <v>#DIV/0!</v>
      </c>
    </row>
    <row r="16" spans="1:26">
      <c r="A16" s="36"/>
      <c r="B16" s="30"/>
      <c r="C16" s="31"/>
      <c r="D16" s="94"/>
      <c r="E16" s="94"/>
      <c r="F16" s="94"/>
      <c r="G16" s="94"/>
      <c r="H16" s="12">
        <f t="shared" si="3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12" t="e">
        <f t="shared" si="4"/>
        <v>#DIV/0!</v>
      </c>
      <c r="O16" s="3" t="e">
        <f t="shared" si="5"/>
        <v>#DIV/0!</v>
      </c>
      <c r="P16" s="3" t="e">
        <f t="shared" si="6"/>
        <v>#DIV/0!</v>
      </c>
      <c r="Q16" s="3" t="e">
        <f t="shared" si="7"/>
        <v>#DIV/0!</v>
      </c>
      <c r="R16" s="3" t="e">
        <f t="shared" si="8"/>
        <v>#DIV/0!</v>
      </c>
      <c r="S16" s="3" t="e">
        <f t="shared" si="9"/>
        <v>#DIV/0!</v>
      </c>
      <c r="T16" s="80" t="e">
        <f t="shared" si="10"/>
        <v>#DIV/0!</v>
      </c>
      <c r="U16" s="72" t="e">
        <f t="shared" si="11"/>
        <v>#DIV/0!</v>
      </c>
      <c r="V16" s="72" t="e">
        <f t="shared" si="12"/>
        <v>#DIV/0!</v>
      </c>
      <c r="W16" s="72" t="e">
        <f t="shared" si="13"/>
        <v>#DIV/0!</v>
      </c>
      <c r="X16" s="72" t="e">
        <f t="shared" si="14"/>
        <v>#DIV/0!</v>
      </c>
      <c r="Y16" s="72" t="e">
        <f t="shared" si="15"/>
        <v>#DIV/0!</v>
      </c>
      <c r="Z16" s="93" t="e">
        <f t="shared" si="16"/>
        <v>#DIV/0!</v>
      </c>
    </row>
    <row r="17" spans="1:26">
      <c r="A17" s="36"/>
      <c r="B17" s="30"/>
      <c r="C17" s="31"/>
      <c r="D17" s="94"/>
      <c r="E17" s="94"/>
      <c r="F17" s="94"/>
      <c r="G17" s="94"/>
      <c r="H17" s="12">
        <f t="shared" si="3"/>
        <v>0</v>
      </c>
      <c r="I17" s="3">
        <f t="shared" si="0"/>
        <v>0</v>
      </c>
      <c r="J17" s="3">
        <f t="shared" si="0"/>
        <v>0</v>
      </c>
      <c r="K17" s="3">
        <f t="shared" si="0"/>
        <v>0</v>
      </c>
      <c r="L17" s="3">
        <f t="shared" si="0"/>
        <v>0</v>
      </c>
      <c r="M17" s="3">
        <f t="shared" si="0"/>
        <v>0</v>
      </c>
      <c r="N17" s="12" t="e">
        <f t="shared" si="4"/>
        <v>#DIV/0!</v>
      </c>
      <c r="O17" s="3" t="e">
        <f t="shared" si="5"/>
        <v>#DIV/0!</v>
      </c>
      <c r="P17" s="3" t="e">
        <f t="shared" si="6"/>
        <v>#DIV/0!</v>
      </c>
      <c r="Q17" s="3" t="e">
        <f t="shared" si="7"/>
        <v>#DIV/0!</v>
      </c>
      <c r="R17" s="3" t="e">
        <f t="shared" si="8"/>
        <v>#DIV/0!</v>
      </c>
      <c r="S17" s="3" t="e">
        <f t="shared" si="9"/>
        <v>#DIV/0!</v>
      </c>
      <c r="T17" s="80" t="e">
        <f t="shared" si="10"/>
        <v>#DIV/0!</v>
      </c>
      <c r="U17" s="72" t="e">
        <f t="shared" si="11"/>
        <v>#DIV/0!</v>
      </c>
      <c r="V17" s="72" t="e">
        <f t="shared" si="12"/>
        <v>#DIV/0!</v>
      </c>
      <c r="W17" s="72" t="e">
        <f t="shared" si="13"/>
        <v>#DIV/0!</v>
      </c>
      <c r="X17" s="72" t="e">
        <f t="shared" si="14"/>
        <v>#DIV/0!</v>
      </c>
      <c r="Y17" s="72" t="e">
        <f t="shared" si="15"/>
        <v>#DIV/0!</v>
      </c>
      <c r="Z17" s="93" t="e">
        <f t="shared" si="16"/>
        <v>#DIV/0!</v>
      </c>
    </row>
    <row r="18" spans="1:26">
      <c r="A18" s="36"/>
      <c r="B18" s="30"/>
      <c r="C18" s="31"/>
      <c r="D18" s="94"/>
      <c r="E18" s="94"/>
      <c r="F18" s="94"/>
      <c r="G18" s="94"/>
      <c r="H18" s="12">
        <f t="shared" si="3"/>
        <v>0</v>
      </c>
      <c r="I18" s="3">
        <f t="shared" si="0"/>
        <v>0</v>
      </c>
      <c r="J18" s="3">
        <f t="shared" si="0"/>
        <v>0</v>
      </c>
      <c r="K18" s="3">
        <f t="shared" si="0"/>
        <v>0</v>
      </c>
      <c r="L18" s="3">
        <f t="shared" si="0"/>
        <v>0</v>
      </c>
      <c r="M18" s="3">
        <f t="shared" si="0"/>
        <v>0</v>
      </c>
      <c r="N18" s="12" t="e">
        <f t="shared" si="4"/>
        <v>#DIV/0!</v>
      </c>
      <c r="O18" s="3" t="e">
        <f t="shared" si="5"/>
        <v>#DIV/0!</v>
      </c>
      <c r="P18" s="3" t="e">
        <f t="shared" si="6"/>
        <v>#DIV/0!</v>
      </c>
      <c r="Q18" s="3" t="e">
        <f t="shared" si="7"/>
        <v>#DIV/0!</v>
      </c>
      <c r="R18" s="3" t="e">
        <f t="shared" si="8"/>
        <v>#DIV/0!</v>
      </c>
      <c r="S18" s="3" t="e">
        <f t="shared" si="9"/>
        <v>#DIV/0!</v>
      </c>
      <c r="T18" s="80" t="e">
        <f t="shared" si="10"/>
        <v>#DIV/0!</v>
      </c>
      <c r="U18" s="72" t="e">
        <f t="shared" si="11"/>
        <v>#DIV/0!</v>
      </c>
      <c r="V18" s="72" t="e">
        <f t="shared" si="12"/>
        <v>#DIV/0!</v>
      </c>
      <c r="W18" s="72" t="e">
        <f t="shared" si="13"/>
        <v>#DIV/0!</v>
      </c>
      <c r="X18" s="72" t="e">
        <f t="shared" si="14"/>
        <v>#DIV/0!</v>
      </c>
      <c r="Y18" s="72" t="e">
        <f t="shared" si="15"/>
        <v>#DIV/0!</v>
      </c>
      <c r="Z18" s="93" t="e">
        <f t="shared" si="16"/>
        <v>#DIV/0!</v>
      </c>
    </row>
    <row r="19" spans="1:26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>
      <c r="A20" s="178" t="s">
        <v>14</v>
      </c>
      <c r="B20" s="17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idden="1">
      <c r="A22" s="5" t="s">
        <v>12</v>
      </c>
      <c r="B22" s="9" t="e">
        <f>AVERAGE(B4:B18)</f>
        <v>#DIV/0!</v>
      </c>
      <c r="C22" s="9" t="e">
        <f t="shared" ref="C22:G22" si="17">AVERAGE(C4:C18)</f>
        <v>#DIV/0!</v>
      </c>
      <c r="D22" s="9" t="e">
        <f t="shared" si="17"/>
        <v>#DIV/0!</v>
      </c>
      <c r="E22" s="9" t="e">
        <f t="shared" si="17"/>
        <v>#DIV/0!</v>
      </c>
      <c r="F22" s="9" t="e">
        <f t="shared" si="17"/>
        <v>#DIV/0!</v>
      </c>
      <c r="G22" s="9" t="e">
        <f t="shared" si="17"/>
        <v>#DIV/0!</v>
      </c>
      <c r="H22" s="9">
        <f>AVERAGE(H4:H18)</f>
        <v>0</v>
      </c>
      <c r="I22" s="9">
        <f t="shared" ref="I22:M22" si="18">AVERAGE(I4:I18)</f>
        <v>0</v>
      </c>
      <c r="J22" s="9">
        <f t="shared" si="18"/>
        <v>0</v>
      </c>
      <c r="K22" s="9">
        <f t="shared" si="18"/>
        <v>0</v>
      </c>
      <c r="L22" s="9">
        <f t="shared" si="18"/>
        <v>0</v>
      </c>
      <c r="M22" s="9">
        <f t="shared" si="18"/>
        <v>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idden="1">
      <c r="A23" s="5" t="s">
        <v>6</v>
      </c>
      <c r="B23" s="9">
        <f>MAX(B4:B18)</f>
        <v>0</v>
      </c>
      <c r="C23" s="9">
        <f t="shared" ref="C23:G23" si="19">MAX(C4:C18)</f>
        <v>0</v>
      </c>
      <c r="D23" s="9">
        <f t="shared" si="19"/>
        <v>0</v>
      </c>
      <c r="E23" s="9">
        <f t="shared" si="19"/>
        <v>0</v>
      </c>
      <c r="F23" s="9">
        <f t="shared" si="19"/>
        <v>0</v>
      </c>
      <c r="G23" s="9">
        <f t="shared" si="19"/>
        <v>0</v>
      </c>
      <c r="H23" s="9">
        <f>MAX(H4:H18)</f>
        <v>0</v>
      </c>
      <c r="I23" s="9">
        <f t="shared" ref="I23:M23" si="20">MAX(I4:I18)</f>
        <v>0</v>
      </c>
      <c r="J23" s="9">
        <f t="shared" si="20"/>
        <v>0</v>
      </c>
      <c r="K23" s="9">
        <f t="shared" si="20"/>
        <v>0</v>
      </c>
      <c r="L23" s="9">
        <f t="shared" si="20"/>
        <v>0</v>
      </c>
      <c r="M23" s="9">
        <f t="shared" si="20"/>
        <v>0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idden="1">
      <c r="A24" s="5" t="s">
        <v>7</v>
      </c>
      <c r="B24" s="9">
        <f>MIN(B4:B18)</f>
        <v>0</v>
      </c>
      <c r="C24" s="9">
        <f t="shared" ref="C24:G24" si="21">MIN(C4:C18)</f>
        <v>0</v>
      </c>
      <c r="D24" s="9">
        <f t="shared" si="21"/>
        <v>0</v>
      </c>
      <c r="E24" s="9">
        <f t="shared" si="21"/>
        <v>0</v>
      </c>
      <c r="F24" s="9">
        <f t="shared" si="21"/>
        <v>0</v>
      </c>
      <c r="G24" s="9">
        <f t="shared" si="21"/>
        <v>0</v>
      </c>
      <c r="H24" s="9">
        <f>MIN(H4:H18)</f>
        <v>0</v>
      </c>
      <c r="I24" s="9">
        <f t="shared" ref="I24:M24" si="22">MIN(I4:I18)</f>
        <v>0</v>
      </c>
      <c r="J24" s="9">
        <f t="shared" si="22"/>
        <v>0</v>
      </c>
      <c r="K24" s="9">
        <f t="shared" si="22"/>
        <v>0</v>
      </c>
      <c r="L24" s="9">
        <f t="shared" si="22"/>
        <v>0</v>
      </c>
      <c r="M24" s="9">
        <f t="shared" si="22"/>
        <v>0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idden="1">
      <c r="A25" s="5" t="s">
        <v>22</v>
      </c>
      <c r="B25" s="9" t="e">
        <f>(B$23-B$22)</f>
        <v>#DIV/0!</v>
      </c>
      <c r="C25" s="9" t="e">
        <f t="shared" ref="C25:M25" si="23">(C$23-C$22)</f>
        <v>#DIV/0!</v>
      </c>
      <c r="D25" s="9" t="e">
        <f t="shared" si="23"/>
        <v>#DIV/0!</v>
      </c>
      <c r="E25" s="9" t="e">
        <f t="shared" si="23"/>
        <v>#DIV/0!</v>
      </c>
      <c r="F25" s="9" t="e">
        <f t="shared" si="23"/>
        <v>#DIV/0!</v>
      </c>
      <c r="G25" s="9" t="e">
        <f t="shared" si="23"/>
        <v>#DIV/0!</v>
      </c>
      <c r="H25" s="9">
        <f>(H$23-H$22)</f>
        <v>0</v>
      </c>
      <c r="I25" s="9">
        <f t="shared" si="23"/>
        <v>0</v>
      </c>
      <c r="J25" s="9">
        <f t="shared" si="23"/>
        <v>0</v>
      </c>
      <c r="K25" s="9">
        <f t="shared" si="23"/>
        <v>0</v>
      </c>
      <c r="L25" s="9">
        <f t="shared" si="23"/>
        <v>0</v>
      </c>
      <c r="M25" s="9">
        <f t="shared" si="23"/>
        <v>0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idden="1">
      <c r="A26" s="5" t="s">
        <v>23</v>
      </c>
      <c r="B26" s="9" t="e">
        <f>(B$22-B$24)</f>
        <v>#DIV/0!</v>
      </c>
      <c r="C26" s="9" t="e">
        <f t="shared" ref="C26:M26" si="24">(C$22-C$24)</f>
        <v>#DIV/0!</v>
      </c>
      <c r="D26" s="9" t="e">
        <f t="shared" si="24"/>
        <v>#DIV/0!</v>
      </c>
      <c r="E26" s="9" t="e">
        <f t="shared" si="24"/>
        <v>#DIV/0!</v>
      </c>
      <c r="F26" s="9" t="e">
        <f t="shared" si="24"/>
        <v>#DIV/0!</v>
      </c>
      <c r="G26" s="9" t="e">
        <f t="shared" si="24"/>
        <v>#DIV/0!</v>
      </c>
      <c r="H26" s="9">
        <f>(H$22-H$24)</f>
        <v>0</v>
      </c>
      <c r="I26" s="9">
        <f t="shared" si="24"/>
        <v>0</v>
      </c>
      <c r="J26" s="9">
        <f t="shared" si="24"/>
        <v>0</v>
      </c>
      <c r="K26" s="9">
        <f t="shared" si="24"/>
        <v>0</v>
      </c>
      <c r="L26" s="9">
        <f t="shared" si="24"/>
        <v>0</v>
      </c>
      <c r="M26" s="9">
        <f t="shared" si="24"/>
        <v>0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idden="1">
      <c r="A27" s="5" t="s">
        <v>13</v>
      </c>
      <c r="B27" s="9" t="e">
        <f>MAX(B25:B26)</f>
        <v>#DIV/0!</v>
      </c>
      <c r="C27" s="9" t="e">
        <f t="shared" ref="C27:G27" si="25">MAX(C25:C26)</f>
        <v>#DIV/0!</v>
      </c>
      <c r="D27" s="9" t="e">
        <f t="shared" si="25"/>
        <v>#DIV/0!</v>
      </c>
      <c r="E27" s="9" t="e">
        <f t="shared" si="25"/>
        <v>#DIV/0!</v>
      </c>
      <c r="F27" s="9" t="e">
        <f t="shared" si="25"/>
        <v>#DIV/0!</v>
      </c>
      <c r="G27" s="9" t="e">
        <f t="shared" si="25"/>
        <v>#DIV/0!</v>
      </c>
      <c r="H27" s="9">
        <f>MAX(H25:H26)</f>
        <v>0</v>
      </c>
      <c r="I27" s="9">
        <f t="shared" ref="I27" si="26">MAX(I25:I26)</f>
        <v>0</v>
      </c>
      <c r="J27" s="9">
        <f t="shared" ref="J27" si="27">MAX(J25:J26)</f>
        <v>0</v>
      </c>
      <c r="K27" s="9">
        <f t="shared" ref="K27" si="28">MAX(K25:K26)</f>
        <v>0</v>
      </c>
      <c r="L27" s="9">
        <f t="shared" ref="L27" si="29">MAX(L25:L26)</f>
        <v>0</v>
      </c>
      <c r="M27" s="9">
        <f t="shared" ref="M27" si="30">MAX(M25:M26)</f>
        <v>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idden="1">
      <c r="A28" s="108" t="s">
        <v>19</v>
      </c>
      <c r="B28" s="9" t="e">
        <f>(B$27/50)*($B$20/2)</f>
        <v>#DIV/0!</v>
      </c>
      <c r="C28" s="9" t="e">
        <f t="shared" ref="C28:M28" si="31">(C$27/50)*($B$20/2)</f>
        <v>#DIV/0!</v>
      </c>
      <c r="D28" s="9" t="e">
        <f t="shared" si="31"/>
        <v>#DIV/0!</v>
      </c>
      <c r="E28" s="9" t="e">
        <f t="shared" si="31"/>
        <v>#DIV/0!</v>
      </c>
      <c r="F28" s="9" t="e">
        <f t="shared" si="31"/>
        <v>#DIV/0!</v>
      </c>
      <c r="G28" s="9" t="e">
        <f t="shared" si="31"/>
        <v>#DIV/0!</v>
      </c>
      <c r="H28" s="9">
        <f>(H$27/50)*($B$20/2)</f>
        <v>0</v>
      </c>
      <c r="I28" s="9">
        <f t="shared" si="31"/>
        <v>0</v>
      </c>
      <c r="J28" s="9">
        <f t="shared" si="31"/>
        <v>0</v>
      </c>
      <c r="K28" s="9">
        <f t="shared" si="31"/>
        <v>0</v>
      </c>
      <c r="L28" s="9">
        <f t="shared" si="31"/>
        <v>0</v>
      </c>
      <c r="M28" s="9">
        <f t="shared" si="31"/>
        <v>0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idden="1">
      <c r="A29" s="108" t="s">
        <v>15</v>
      </c>
      <c r="B29" s="9" t="e">
        <f>(B$22-B$28)</f>
        <v>#DIV/0!</v>
      </c>
      <c r="C29" s="9" t="e">
        <f t="shared" ref="C29:M29" si="32">(C$22-C$28)</f>
        <v>#DIV/0!</v>
      </c>
      <c r="D29" s="9" t="e">
        <f t="shared" si="32"/>
        <v>#DIV/0!</v>
      </c>
      <c r="E29" s="9" t="e">
        <f t="shared" si="32"/>
        <v>#DIV/0!</v>
      </c>
      <c r="F29" s="9" t="e">
        <f t="shared" si="32"/>
        <v>#DIV/0!</v>
      </c>
      <c r="G29" s="9" t="e">
        <f t="shared" si="32"/>
        <v>#DIV/0!</v>
      </c>
      <c r="H29" s="9">
        <f>(H$22-H$28)</f>
        <v>0</v>
      </c>
      <c r="I29" s="9">
        <f t="shared" si="32"/>
        <v>0</v>
      </c>
      <c r="J29" s="9">
        <f t="shared" si="32"/>
        <v>0</v>
      </c>
      <c r="K29" s="9">
        <f t="shared" si="32"/>
        <v>0</v>
      </c>
      <c r="L29" s="9">
        <f t="shared" si="32"/>
        <v>0</v>
      </c>
      <c r="M29" s="9">
        <f t="shared" si="32"/>
        <v>0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idden="1">
      <c r="A30" s="108" t="s">
        <v>16</v>
      </c>
      <c r="B30" s="9" t="e">
        <f>(B$22+B$28)</f>
        <v>#DIV/0!</v>
      </c>
      <c r="C30" s="9" t="e">
        <f t="shared" ref="C30:M30" si="33">(C$22+C$28)</f>
        <v>#DIV/0!</v>
      </c>
      <c r="D30" s="9" t="e">
        <f t="shared" si="33"/>
        <v>#DIV/0!</v>
      </c>
      <c r="E30" s="9" t="e">
        <f t="shared" si="33"/>
        <v>#DIV/0!</v>
      </c>
      <c r="F30" s="9" t="e">
        <f t="shared" si="33"/>
        <v>#DIV/0!</v>
      </c>
      <c r="G30" s="9" t="e">
        <f t="shared" si="33"/>
        <v>#DIV/0!</v>
      </c>
      <c r="H30" s="9">
        <f>(H$22+H$28)</f>
        <v>0</v>
      </c>
      <c r="I30" s="9">
        <f t="shared" si="33"/>
        <v>0</v>
      </c>
      <c r="J30" s="9">
        <f t="shared" si="33"/>
        <v>0</v>
      </c>
      <c r="K30" s="9">
        <f t="shared" si="33"/>
        <v>0</v>
      </c>
      <c r="L30" s="9">
        <f t="shared" si="33"/>
        <v>0</v>
      </c>
      <c r="M30" s="9">
        <f t="shared" si="33"/>
        <v>0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>
      <c r="A31" s="190" t="s">
        <v>48</v>
      </c>
    </row>
    <row r="32" spans="1:26">
      <c r="A32" s="191" t="s">
        <v>59</v>
      </c>
    </row>
  </sheetData>
  <mergeCells count="6">
    <mergeCell ref="H1:M1"/>
    <mergeCell ref="N1:S1"/>
    <mergeCell ref="T1:Y1"/>
    <mergeCell ref="Z1:Z3"/>
    <mergeCell ref="A1:A3"/>
    <mergeCell ref="B1:G1"/>
  </mergeCells>
  <conditionalFormatting sqref="Z4:Z18">
    <cfRule type="cellIs" dxfId="94" priority="5" operator="between">
      <formula>0</formula>
      <formula>0.2</formula>
    </cfRule>
    <cfRule type="cellIs" dxfId="93" priority="4" operator="between">
      <formula>0.2</formula>
      <formula>0.4</formula>
    </cfRule>
    <cfRule type="cellIs" dxfId="92" priority="3" operator="between">
      <formula>0.4</formula>
      <formula>0.6</formula>
    </cfRule>
    <cfRule type="cellIs" dxfId="91" priority="2" operator="between">
      <formula>0.6</formula>
      <formula>0.8</formula>
    </cfRule>
    <cfRule type="cellIs" dxfId="90" priority="1" operator="between">
      <formula>0.8</formula>
      <formula>1</formula>
    </cfRule>
  </conditionalFormatting>
  <hyperlinks>
    <hyperlink ref="A31" location="INICIO!A1" display="INICIO"/>
    <hyperlink ref="A32" location="'MÉTODO 2'!A1" display="MÉTODO 2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0">
    <tabColor theme="7" tint="-0.249977111117893"/>
  </sheetPr>
  <dimension ref="A1:R37"/>
  <sheetViews>
    <sheetView workbookViewId="0">
      <selection activeCell="A38" sqref="A38"/>
    </sheetView>
  </sheetViews>
  <sheetFormatPr baseColWidth="10" defaultColWidth="11.42578125" defaultRowHeight="15"/>
  <cols>
    <col min="1" max="1" width="14" style="2" bestFit="1" customWidth="1"/>
    <col min="2" max="5" width="11.42578125" style="2"/>
    <col min="6" max="13" width="11.42578125" style="2" hidden="1" customWidth="1"/>
    <col min="14" max="16384" width="11.42578125" style="2"/>
  </cols>
  <sheetData>
    <row r="1" spans="1:18">
      <c r="A1" s="277" t="s">
        <v>4</v>
      </c>
      <c r="B1" s="282" t="s">
        <v>5</v>
      </c>
      <c r="C1" s="283"/>
      <c r="D1" s="283"/>
      <c r="E1" s="284"/>
      <c r="F1" s="285" t="s">
        <v>5</v>
      </c>
      <c r="G1" s="286"/>
      <c r="H1" s="286"/>
      <c r="I1" s="286"/>
      <c r="J1" s="285" t="s">
        <v>5</v>
      </c>
      <c r="K1" s="286"/>
      <c r="L1" s="286"/>
      <c r="M1" s="286"/>
      <c r="N1" s="287" t="s">
        <v>5</v>
      </c>
      <c r="O1" s="288"/>
      <c r="P1" s="288"/>
      <c r="Q1" s="288"/>
      <c r="R1" s="275" t="s">
        <v>8</v>
      </c>
    </row>
    <row r="2" spans="1:18">
      <c r="A2" s="277"/>
      <c r="B2" s="64"/>
      <c r="C2" s="65"/>
      <c r="D2" s="65"/>
      <c r="E2" s="65"/>
      <c r="F2" s="90"/>
      <c r="G2" s="91"/>
      <c r="H2" s="91"/>
      <c r="I2" s="91"/>
      <c r="J2" s="90"/>
      <c r="K2" s="91"/>
      <c r="L2" s="91"/>
      <c r="M2" s="91"/>
      <c r="N2" s="66"/>
      <c r="O2" s="67"/>
      <c r="P2" s="67"/>
      <c r="Q2" s="67"/>
      <c r="R2" s="275"/>
    </row>
    <row r="3" spans="1:18">
      <c r="A3" s="278"/>
      <c r="B3" s="28"/>
      <c r="C3" s="29"/>
      <c r="D3" s="29"/>
      <c r="E3" s="29"/>
      <c r="F3" s="22"/>
      <c r="G3" s="23"/>
      <c r="H3" s="23"/>
      <c r="I3" s="23"/>
      <c r="J3" s="22"/>
      <c r="K3" s="23"/>
      <c r="L3" s="23"/>
      <c r="M3" s="23"/>
      <c r="N3" s="32"/>
      <c r="O3" s="33"/>
      <c r="P3" s="33"/>
      <c r="Q3" s="33"/>
      <c r="R3" s="276"/>
    </row>
    <row r="4" spans="1:18">
      <c r="A4" s="36"/>
      <c r="B4" s="30"/>
      <c r="C4" s="31"/>
      <c r="D4" s="94"/>
      <c r="E4" s="94"/>
      <c r="F4" s="12">
        <f>IF(B$3=0,B4*(-1),B4)</f>
        <v>0</v>
      </c>
      <c r="G4" s="3">
        <f t="shared" ref="G4:I19" si="0">IF(C$3=0,C4*(-1),C4)</f>
        <v>0</v>
      </c>
      <c r="H4" s="3">
        <f t="shared" si="0"/>
        <v>0</v>
      </c>
      <c r="I4" s="3">
        <f t="shared" si="0"/>
        <v>0</v>
      </c>
      <c r="J4" s="12" t="e">
        <f>(F4-F$34)/(F$35-F$34)</f>
        <v>#DIV/0!</v>
      </c>
      <c r="K4" s="3" t="e">
        <f t="shared" ref="K4:M19" si="1">(G4-G$34)/(G$35-G$34)</f>
        <v>#DIV/0!</v>
      </c>
      <c r="L4" s="3" t="e">
        <f t="shared" si="1"/>
        <v>#DIV/0!</v>
      </c>
      <c r="M4" s="3" t="e">
        <f t="shared" si="1"/>
        <v>#DIV/0!</v>
      </c>
      <c r="N4" s="80" t="e">
        <f>IF(J4&lt;=0,0,IF(J4&gt;=1,1,J4))</f>
        <v>#DIV/0!</v>
      </c>
      <c r="O4" s="72" t="e">
        <f t="shared" ref="O4:Q19" si="2">IF(K4&lt;=0,0,IF(K4&gt;=1,1,K4))</f>
        <v>#DIV/0!</v>
      </c>
      <c r="P4" s="72" t="e">
        <f t="shared" si="2"/>
        <v>#DIV/0!</v>
      </c>
      <c r="Q4" s="72" t="e">
        <f t="shared" si="2"/>
        <v>#DIV/0!</v>
      </c>
      <c r="R4" s="109" t="e">
        <f>AVERAGE(N4:Q4)</f>
        <v>#DIV/0!</v>
      </c>
    </row>
    <row r="5" spans="1:18">
      <c r="A5" s="36"/>
      <c r="B5" s="30"/>
      <c r="C5" s="31"/>
      <c r="D5" s="94"/>
      <c r="E5" s="94"/>
      <c r="F5" s="12">
        <f t="shared" ref="F5:F23" si="3">IF(B$3=0,B5*(-1),B5)</f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12" t="e">
        <f t="shared" ref="J5:J23" si="4">(F5-F$34)/(F$35-F$34)</f>
        <v>#DIV/0!</v>
      </c>
      <c r="K5" s="3" t="e">
        <f t="shared" si="1"/>
        <v>#DIV/0!</v>
      </c>
      <c r="L5" s="3" t="e">
        <f t="shared" si="1"/>
        <v>#DIV/0!</v>
      </c>
      <c r="M5" s="3" t="e">
        <f t="shared" si="1"/>
        <v>#DIV/0!</v>
      </c>
      <c r="N5" s="80" t="e">
        <f t="shared" ref="N5:N23" si="5">IF(J5&lt;=0,0,IF(J5&gt;=1,1,J5))</f>
        <v>#DIV/0!</v>
      </c>
      <c r="O5" s="72" t="e">
        <f t="shared" si="2"/>
        <v>#DIV/0!</v>
      </c>
      <c r="P5" s="72" t="e">
        <f t="shared" si="2"/>
        <v>#DIV/0!</v>
      </c>
      <c r="Q5" s="72" t="e">
        <f t="shared" si="2"/>
        <v>#DIV/0!</v>
      </c>
      <c r="R5" s="109" t="e">
        <f t="shared" ref="R5:R23" si="6">AVERAGE(N5:Q5)</f>
        <v>#DIV/0!</v>
      </c>
    </row>
    <row r="6" spans="1:18">
      <c r="A6" s="36"/>
      <c r="B6" s="30"/>
      <c r="C6" s="31"/>
      <c r="D6" s="94"/>
      <c r="E6" s="94"/>
      <c r="F6" s="12">
        <f t="shared" si="3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12" t="e">
        <f t="shared" si="4"/>
        <v>#DIV/0!</v>
      </c>
      <c r="K6" s="3" t="e">
        <f t="shared" si="1"/>
        <v>#DIV/0!</v>
      </c>
      <c r="L6" s="3" t="e">
        <f t="shared" si="1"/>
        <v>#DIV/0!</v>
      </c>
      <c r="M6" s="3" t="e">
        <f t="shared" si="1"/>
        <v>#DIV/0!</v>
      </c>
      <c r="N6" s="80" t="e">
        <f t="shared" si="5"/>
        <v>#DIV/0!</v>
      </c>
      <c r="O6" s="72" t="e">
        <f t="shared" si="2"/>
        <v>#DIV/0!</v>
      </c>
      <c r="P6" s="72" t="e">
        <f t="shared" si="2"/>
        <v>#DIV/0!</v>
      </c>
      <c r="Q6" s="72" t="e">
        <f t="shared" si="2"/>
        <v>#DIV/0!</v>
      </c>
      <c r="R6" s="109" t="e">
        <f t="shared" si="6"/>
        <v>#DIV/0!</v>
      </c>
    </row>
    <row r="7" spans="1:18">
      <c r="A7" s="36"/>
      <c r="B7" s="30"/>
      <c r="C7" s="31"/>
      <c r="D7" s="94"/>
      <c r="E7" s="94"/>
      <c r="F7" s="12">
        <f t="shared" si="3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12" t="e">
        <f t="shared" si="4"/>
        <v>#DIV/0!</v>
      </c>
      <c r="K7" s="3" t="e">
        <f t="shared" si="1"/>
        <v>#DIV/0!</v>
      </c>
      <c r="L7" s="3" t="e">
        <f t="shared" si="1"/>
        <v>#DIV/0!</v>
      </c>
      <c r="M7" s="3" t="e">
        <f t="shared" si="1"/>
        <v>#DIV/0!</v>
      </c>
      <c r="N7" s="80" t="e">
        <f t="shared" si="5"/>
        <v>#DIV/0!</v>
      </c>
      <c r="O7" s="72" t="e">
        <f t="shared" si="2"/>
        <v>#DIV/0!</v>
      </c>
      <c r="P7" s="72" t="e">
        <f t="shared" si="2"/>
        <v>#DIV/0!</v>
      </c>
      <c r="Q7" s="72" t="e">
        <f t="shared" si="2"/>
        <v>#DIV/0!</v>
      </c>
      <c r="R7" s="109" t="e">
        <f t="shared" si="6"/>
        <v>#DIV/0!</v>
      </c>
    </row>
    <row r="8" spans="1:18">
      <c r="A8" s="36"/>
      <c r="B8" s="30"/>
      <c r="C8" s="31"/>
      <c r="D8" s="94"/>
      <c r="E8" s="94"/>
      <c r="F8" s="12">
        <f t="shared" si="3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12" t="e">
        <f t="shared" si="4"/>
        <v>#DIV/0!</v>
      </c>
      <c r="K8" s="3" t="e">
        <f t="shared" si="1"/>
        <v>#DIV/0!</v>
      </c>
      <c r="L8" s="3" t="e">
        <f t="shared" si="1"/>
        <v>#DIV/0!</v>
      </c>
      <c r="M8" s="3" t="e">
        <f t="shared" si="1"/>
        <v>#DIV/0!</v>
      </c>
      <c r="N8" s="80" t="e">
        <f t="shared" si="5"/>
        <v>#DIV/0!</v>
      </c>
      <c r="O8" s="72" t="e">
        <f t="shared" si="2"/>
        <v>#DIV/0!</v>
      </c>
      <c r="P8" s="72" t="e">
        <f t="shared" si="2"/>
        <v>#DIV/0!</v>
      </c>
      <c r="Q8" s="72" t="e">
        <f t="shared" si="2"/>
        <v>#DIV/0!</v>
      </c>
      <c r="R8" s="109" t="e">
        <f t="shared" si="6"/>
        <v>#DIV/0!</v>
      </c>
    </row>
    <row r="9" spans="1:18">
      <c r="A9" s="36"/>
      <c r="B9" s="30"/>
      <c r="C9" s="31"/>
      <c r="D9" s="94"/>
      <c r="E9" s="94"/>
      <c r="F9" s="12">
        <f t="shared" si="3"/>
        <v>0</v>
      </c>
      <c r="G9" s="3">
        <f t="shared" si="0"/>
        <v>0</v>
      </c>
      <c r="H9" s="3">
        <f t="shared" si="0"/>
        <v>0</v>
      </c>
      <c r="I9" s="3">
        <f t="shared" si="0"/>
        <v>0</v>
      </c>
      <c r="J9" s="12" t="e">
        <f t="shared" si="4"/>
        <v>#DIV/0!</v>
      </c>
      <c r="K9" s="3" t="e">
        <f t="shared" si="1"/>
        <v>#DIV/0!</v>
      </c>
      <c r="L9" s="3" t="e">
        <f t="shared" si="1"/>
        <v>#DIV/0!</v>
      </c>
      <c r="M9" s="3" t="e">
        <f t="shared" si="1"/>
        <v>#DIV/0!</v>
      </c>
      <c r="N9" s="80" t="e">
        <f t="shared" si="5"/>
        <v>#DIV/0!</v>
      </c>
      <c r="O9" s="72" t="e">
        <f t="shared" si="2"/>
        <v>#DIV/0!</v>
      </c>
      <c r="P9" s="72" t="e">
        <f t="shared" si="2"/>
        <v>#DIV/0!</v>
      </c>
      <c r="Q9" s="72" t="e">
        <f t="shared" si="2"/>
        <v>#DIV/0!</v>
      </c>
      <c r="R9" s="109" t="e">
        <f t="shared" si="6"/>
        <v>#DIV/0!</v>
      </c>
    </row>
    <row r="10" spans="1:18">
      <c r="A10" s="36"/>
      <c r="B10" s="30"/>
      <c r="C10" s="31"/>
      <c r="D10" s="94"/>
      <c r="E10" s="94"/>
      <c r="F10" s="12">
        <f t="shared" si="3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12" t="e">
        <f t="shared" si="4"/>
        <v>#DIV/0!</v>
      </c>
      <c r="K10" s="3" t="e">
        <f t="shared" si="1"/>
        <v>#DIV/0!</v>
      </c>
      <c r="L10" s="3" t="e">
        <f t="shared" si="1"/>
        <v>#DIV/0!</v>
      </c>
      <c r="M10" s="3" t="e">
        <f t="shared" si="1"/>
        <v>#DIV/0!</v>
      </c>
      <c r="N10" s="80" t="e">
        <f t="shared" si="5"/>
        <v>#DIV/0!</v>
      </c>
      <c r="O10" s="72" t="e">
        <f t="shared" si="2"/>
        <v>#DIV/0!</v>
      </c>
      <c r="P10" s="72" t="e">
        <f t="shared" si="2"/>
        <v>#DIV/0!</v>
      </c>
      <c r="Q10" s="72" t="e">
        <f t="shared" si="2"/>
        <v>#DIV/0!</v>
      </c>
      <c r="R10" s="109" t="e">
        <f t="shared" si="6"/>
        <v>#DIV/0!</v>
      </c>
    </row>
    <row r="11" spans="1:18">
      <c r="A11" s="36"/>
      <c r="B11" s="30"/>
      <c r="C11" s="31"/>
      <c r="D11" s="94"/>
      <c r="E11" s="94"/>
      <c r="F11" s="12">
        <f t="shared" si="3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12" t="e">
        <f t="shared" si="4"/>
        <v>#DIV/0!</v>
      </c>
      <c r="K11" s="3" t="e">
        <f t="shared" si="1"/>
        <v>#DIV/0!</v>
      </c>
      <c r="L11" s="3" t="e">
        <f t="shared" si="1"/>
        <v>#DIV/0!</v>
      </c>
      <c r="M11" s="3" t="e">
        <f t="shared" si="1"/>
        <v>#DIV/0!</v>
      </c>
      <c r="N11" s="80" t="e">
        <f t="shared" si="5"/>
        <v>#DIV/0!</v>
      </c>
      <c r="O11" s="72" t="e">
        <f t="shared" si="2"/>
        <v>#DIV/0!</v>
      </c>
      <c r="P11" s="72" t="e">
        <f t="shared" si="2"/>
        <v>#DIV/0!</v>
      </c>
      <c r="Q11" s="72" t="e">
        <f t="shared" si="2"/>
        <v>#DIV/0!</v>
      </c>
      <c r="R11" s="109" t="e">
        <f t="shared" si="6"/>
        <v>#DIV/0!</v>
      </c>
    </row>
    <row r="12" spans="1:18">
      <c r="A12" s="36"/>
      <c r="B12" s="30"/>
      <c r="C12" s="31"/>
      <c r="D12" s="94"/>
      <c r="E12" s="94"/>
      <c r="F12" s="12">
        <f t="shared" si="3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12" t="e">
        <f t="shared" si="4"/>
        <v>#DIV/0!</v>
      </c>
      <c r="K12" s="3" t="e">
        <f t="shared" si="1"/>
        <v>#DIV/0!</v>
      </c>
      <c r="L12" s="3" t="e">
        <f t="shared" si="1"/>
        <v>#DIV/0!</v>
      </c>
      <c r="M12" s="3" t="e">
        <f t="shared" si="1"/>
        <v>#DIV/0!</v>
      </c>
      <c r="N12" s="80" t="e">
        <f t="shared" si="5"/>
        <v>#DIV/0!</v>
      </c>
      <c r="O12" s="72" t="e">
        <f t="shared" si="2"/>
        <v>#DIV/0!</v>
      </c>
      <c r="P12" s="72" t="e">
        <f t="shared" si="2"/>
        <v>#DIV/0!</v>
      </c>
      <c r="Q12" s="72" t="e">
        <f t="shared" si="2"/>
        <v>#DIV/0!</v>
      </c>
      <c r="R12" s="109" t="e">
        <f t="shared" si="6"/>
        <v>#DIV/0!</v>
      </c>
    </row>
    <row r="13" spans="1:18">
      <c r="A13" s="36"/>
      <c r="B13" s="30"/>
      <c r="C13" s="31"/>
      <c r="D13" s="94"/>
      <c r="E13" s="94"/>
      <c r="F13" s="12">
        <f t="shared" si="3"/>
        <v>0</v>
      </c>
      <c r="G13" s="3">
        <f t="shared" si="0"/>
        <v>0</v>
      </c>
      <c r="H13" s="3">
        <f t="shared" si="0"/>
        <v>0</v>
      </c>
      <c r="I13" s="3">
        <f t="shared" si="0"/>
        <v>0</v>
      </c>
      <c r="J13" s="12" t="e">
        <f t="shared" si="4"/>
        <v>#DIV/0!</v>
      </c>
      <c r="K13" s="3" t="e">
        <f t="shared" si="1"/>
        <v>#DIV/0!</v>
      </c>
      <c r="L13" s="3" t="e">
        <f t="shared" si="1"/>
        <v>#DIV/0!</v>
      </c>
      <c r="M13" s="3" t="e">
        <f t="shared" si="1"/>
        <v>#DIV/0!</v>
      </c>
      <c r="N13" s="80" t="e">
        <f t="shared" si="5"/>
        <v>#DIV/0!</v>
      </c>
      <c r="O13" s="72" t="e">
        <f t="shared" si="2"/>
        <v>#DIV/0!</v>
      </c>
      <c r="P13" s="72" t="e">
        <f t="shared" si="2"/>
        <v>#DIV/0!</v>
      </c>
      <c r="Q13" s="72" t="e">
        <f t="shared" si="2"/>
        <v>#DIV/0!</v>
      </c>
      <c r="R13" s="109" t="e">
        <f t="shared" si="6"/>
        <v>#DIV/0!</v>
      </c>
    </row>
    <row r="14" spans="1:18">
      <c r="A14" s="36"/>
      <c r="B14" s="30"/>
      <c r="C14" s="31"/>
      <c r="D14" s="94"/>
      <c r="E14" s="94"/>
      <c r="F14" s="12">
        <f t="shared" si="3"/>
        <v>0</v>
      </c>
      <c r="G14" s="3">
        <f t="shared" si="0"/>
        <v>0</v>
      </c>
      <c r="H14" s="3">
        <f t="shared" si="0"/>
        <v>0</v>
      </c>
      <c r="I14" s="3">
        <f t="shared" si="0"/>
        <v>0</v>
      </c>
      <c r="J14" s="12" t="e">
        <f t="shared" si="4"/>
        <v>#DIV/0!</v>
      </c>
      <c r="K14" s="3" t="e">
        <f t="shared" si="1"/>
        <v>#DIV/0!</v>
      </c>
      <c r="L14" s="3" t="e">
        <f t="shared" si="1"/>
        <v>#DIV/0!</v>
      </c>
      <c r="M14" s="3" t="e">
        <f t="shared" si="1"/>
        <v>#DIV/0!</v>
      </c>
      <c r="N14" s="80" t="e">
        <f t="shared" si="5"/>
        <v>#DIV/0!</v>
      </c>
      <c r="O14" s="72" t="e">
        <f t="shared" si="2"/>
        <v>#DIV/0!</v>
      </c>
      <c r="P14" s="72" t="e">
        <f t="shared" si="2"/>
        <v>#DIV/0!</v>
      </c>
      <c r="Q14" s="72" t="e">
        <f t="shared" si="2"/>
        <v>#DIV/0!</v>
      </c>
      <c r="R14" s="109" t="e">
        <f t="shared" si="6"/>
        <v>#DIV/0!</v>
      </c>
    </row>
    <row r="15" spans="1:18">
      <c r="A15" s="36"/>
      <c r="B15" s="30"/>
      <c r="C15" s="31"/>
      <c r="D15" s="94"/>
      <c r="E15" s="94"/>
      <c r="F15" s="12">
        <f t="shared" si="3"/>
        <v>0</v>
      </c>
      <c r="G15" s="3">
        <f t="shared" si="0"/>
        <v>0</v>
      </c>
      <c r="H15" s="3">
        <f t="shared" si="0"/>
        <v>0</v>
      </c>
      <c r="I15" s="3">
        <f t="shared" si="0"/>
        <v>0</v>
      </c>
      <c r="J15" s="12" t="e">
        <f t="shared" si="4"/>
        <v>#DIV/0!</v>
      </c>
      <c r="K15" s="3" t="e">
        <f t="shared" si="1"/>
        <v>#DIV/0!</v>
      </c>
      <c r="L15" s="3" t="e">
        <f t="shared" si="1"/>
        <v>#DIV/0!</v>
      </c>
      <c r="M15" s="3" t="e">
        <f t="shared" si="1"/>
        <v>#DIV/0!</v>
      </c>
      <c r="N15" s="80" t="e">
        <f t="shared" si="5"/>
        <v>#DIV/0!</v>
      </c>
      <c r="O15" s="72" t="e">
        <f t="shared" si="2"/>
        <v>#DIV/0!</v>
      </c>
      <c r="P15" s="72" t="e">
        <f t="shared" si="2"/>
        <v>#DIV/0!</v>
      </c>
      <c r="Q15" s="72" t="e">
        <f t="shared" si="2"/>
        <v>#DIV/0!</v>
      </c>
      <c r="R15" s="109" t="e">
        <f t="shared" si="6"/>
        <v>#DIV/0!</v>
      </c>
    </row>
    <row r="16" spans="1:18">
      <c r="A16" s="36"/>
      <c r="B16" s="30"/>
      <c r="C16" s="31"/>
      <c r="D16" s="94"/>
      <c r="E16" s="94"/>
      <c r="F16" s="12">
        <f t="shared" si="3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12" t="e">
        <f t="shared" si="4"/>
        <v>#DIV/0!</v>
      </c>
      <c r="K16" s="3" t="e">
        <f t="shared" si="1"/>
        <v>#DIV/0!</v>
      </c>
      <c r="L16" s="3" t="e">
        <f t="shared" si="1"/>
        <v>#DIV/0!</v>
      </c>
      <c r="M16" s="3" t="e">
        <f t="shared" si="1"/>
        <v>#DIV/0!</v>
      </c>
      <c r="N16" s="80" t="e">
        <f t="shared" si="5"/>
        <v>#DIV/0!</v>
      </c>
      <c r="O16" s="72" t="e">
        <f t="shared" si="2"/>
        <v>#DIV/0!</v>
      </c>
      <c r="P16" s="72" t="e">
        <f t="shared" si="2"/>
        <v>#DIV/0!</v>
      </c>
      <c r="Q16" s="72" t="e">
        <f t="shared" si="2"/>
        <v>#DIV/0!</v>
      </c>
      <c r="R16" s="109" t="e">
        <f t="shared" si="6"/>
        <v>#DIV/0!</v>
      </c>
    </row>
    <row r="17" spans="1:18">
      <c r="A17" s="36"/>
      <c r="B17" s="30"/>
      <c r="C17" s="31"/>
      <c r="D17" s="94"/>
      <c r="E17" s="94"/>
      <c r="F17" s="12">
        <f t="shared" si="3"/>
        <v>0</v>
      </c>
      <c r="G17" s="3">
        <f t="shared" si="0"/>
        <v>0</v>
      </c>
      <c r="H17" s="3">
        <f t="shared" si="0"/>
        <v>0</v>
      </c>
      <c r="I17" s="3">
        <f t="shared" si="0"/>
        <v>0</v>
      </c>
      <c r="J17" s="12" t="e">
        <f t="shared" si="4"/>
        <v>#DIV/0!</v>
      </c>
      <c r="K17" s="3" t="e">
        <f t="shared" si="1"/>
        <v>#DIV/0!</v>
      </c>
      <c r="L17" s="3" t="e">
        <f t="shared" si="1"/>
        <v>#DIV/0!</v>
      </c>
      <c r="M17" s="3" t="e">
        <f t="shared" si="1"/>
        <v>#DIV/0!</v>
      </c>
      <c r="N17" s="80" t="e">
        <f t="shared" si="5"/>
        <v>#DIV/0!</v>
      </c>
      <c r="O17" s="72" t="e">
        <f t="shared" si="2"/>
        <v>#DIV/0!</v>
      </c>
      <c r="P17" s="72" t="e">
        <f t="shared" si="2"/>
        <v>#DIV/0!</v>
      </c>
      <c r="Q17" s="72" t="e">
        <f t="shared" si="2"/>
        <v>#DIV/0!</v>
      </c>
      <c r="R17" s="109" t="e">
        <f t="shared" si="6"/>
        <v>#DIV/0!</v>
      </c>
    </row>
    <row r="18" spans="1:18">
      <c r="A18" s="36"/>
      <c r="B18" s="30"/>
      <c r="C18" s="31"/>
      <c r="D18" s="94"/>
      <c r="E18" s="94"/>
      <c r="F18" s="12">
        <f t="shared" si="3"/>
        <v>0</v>
      </c>
      <c r="G18" s="3">
        <f t="shared" si="0"/>
        <v>0</v>
      </c>
      <c r="H18" s="3">
        <f t="shared" si="0"/>
        <v>0</v>
      </c>
      <c r="I18" s="3">
        <f t="shared" si="0"/>
        <v>0</v>
      </c>
      <c r="J18" s="12" t="e">
        <f t="shared" si="4"/>
        <v>#DIV/0!</v>
      </c>
      <c r="K18" s="3" t="e">
        <f t="shared" si="1"/>
        <v>#DIV/0!</v>
      </c>
      <c r="L18" s="3" t="e">
        <f t="shared" si="1"/>
        <v>#DIV/0!</v>
      </c>
      <c r="M18" s="3" t="e">
        <f t="shared" si="1"/>
        <v>#DIV/0!</v>
      </c>
      <c r="N18" s="80" t="e">
        <f t="shared" si="5"/>
        <v>#DIV/0!</v>
      </c>
      <c r="O18" s="72" t="e">
        <f t="shared" si="2"/>
        <v>#DIV/0!</v>
      </c>
      <c r="P18" s="72" t="e">
        <f t="shared" si="2"/>
        <v>#DIV/0!</v>
      </c>
      <c r="Q18" s="72" t="e">
        <f t="shared" si="2"/>
        <v>#DIV/0!</v>
      </c>
      <c r="R18" s="109" t="e">
        <f t="shared" si="6"/>
        <v>#DIV/0!</v>
      </c>
    </row>
    <row r="19" spans="1:18">
      <c r="A19" s="36"/>
      <c r="B19" s="30"/>
      <c r="C19" s="31"/>
      <c r="D19" s="94"/>
      <c r="E19" s="94"/>
      <c r="F19" s="12">
        <f t="shared" si="3"/>
        <v>0</v>
      </c>
      <c r="G19" s="3">
        <f t="shared" si="0"/>
        <v>0</v>
      </c>
      <c r="H19" s="3">
        <f t="shared" si="0"/>
        <v>0</v>
      </c>
      <c r="I19" s="3">
        <f t="shared" si="0"/>
        <v>0</v>
      </c>
      <c r="J19" s="12" t="e">
        <f t="shared" si="4"/>
        <v>#DIV/0!</v>
      </c>
      <c r="K19" s="3" t="e">
        <f t="shared" si="1"/>
        <v>#DIV/0!</v>
      </c>
      <c r="L19" s="3" t="e">
        <f t="shared" si="1"/>
        <v>#DIV/0!</v>
      </c>
      <c r="M19" s="3" t="e">
        <f t="shared" si="1"/>
        <v>#DIV/0!</v>
      </c>
      <c r="N19" s="80" t="e">
        <f t="shared" si="5"/>
        <v>#DIV/0!</v>
      </c>
      <c r="O19" s="72" t="e">
        <f t="shared" si="2"/>
        <v>#DIV/0!</v>
      </c>
      <c r="P19" s="72" t="e">
        <f t="shared" si="2"/>
        <v>#DIV/0!</v>
      </c>
      <c r="Q19" s="72" t="e">
        <f t="shared" si="2"/>
        <v>#DIV/0!</v>
      </c>
      <c r="R19" s="109" t="e">
        <f t="shared" si="6"/>
        <v>#DIV/0!</v>
      </c>
    </row>
    <row r="20" spans="1:18">
      <c r="A20" s="36"/>
      <c r="B20" s="30"/>
      <c r="C20" s="31"/>
      <c r="D20" s="94"/>
      <c r="E20" s="94"/>
      <c r="F20" s="12">
        <f t="shared" si="3"/>
        <v>0</v>
      </c>
      <c r="G20" s="3">
        <f t="shared" ref="G20:G23" si="7">IF(C$3=0,C20*(-1),C20)</f>
        <v>0</v>
      </c>
      <c r="H20" s="3">
        <f t="shared" ref="H20:H23" si="8">IF(D$3=0,D20*(-1),D20)</f>
        <v>0</v>
      </c>
      <c r="I20" s="3">
        <f t="shared" ref="I20:I23" si="9">IF(E$3=0,E20*(-1),E20)</f>
        <v>0</v>
      </c>
      <c r="J20" s="12" t="e">
        <f t="shared" si="4"/>
        <v>#DIV/0!</v>
      </c>
      <c r="K20" s="3" t="e">
        <f t="shared" ref="K20:K23" si="10">(G20-G$34)/(G$35-G$34)</f>
        <v>#DIV/0!</v>
      </c>
      <c r="L20" s="3" t="e">
        <f t="shared" ref="L20:L23" si="11">(H20-H$34)/(H$35-H$34)</f>
        <v>#DIV/0!</v>
      </c>
      <c r="M20" s="3" t="e">
        <f t="shared" ref="M20:M23" si="12">(I20-I$34)/(I$35-I$34)</f>
        <v>#DIV/0!</v>
      </c>
      <c r="N20" s="80" t="e">
        <f t="shared" si="5"/>
        <v>#DIV/0!</v>
      </c>
      <c r="O20" s="72" t="e">
        <f t="shared" ref="O20:O23" si="13">IF(K20&lt;=0,0,IF(K20&gt;=1,1,K20))</f>
        <v>#DIV/0!</v>
      </c>
      <c r="P20" s="72" t="e">
        <f t="shared" ref="P20:P23" si="14">IF(L20&lt;=0,0,IF(L20&gt;=1,1,L20))</f>
        <v>#DIV/0!</v>
      </c>
      <c r="Q20" s="72" t="e">
        <f t="shared" ref="Q20:Q23" si="15">IF(M20&lt;=0,0,IF(M20&gt;=1,1,M20))</f>
        <v>#DIV/0!</v>
      </c>
      <c r="R20" s="109" t="e">
        <f t="shared" si="6"/>
        <v>#DIV/0!</v>
      </c>
    </row>
    <row r="21" spans="1:18">
      <c r="A21" s="36"/>
      <c r="B21" s="30"/>
      <c r="C21" s="31"/>
      <c r="D21" s="94"/>
      <c r="E21" s="94"/>
      <c r="F21" s="12">
        <f t="shared" si="3"/>
        <v>0</v>
      </c>
      <c r="G21" s="3">
        <f t="shared" si="7"/>
        <v>0</v>
      </c>
      <c r="H21" s="3">
        <f t="shared" si="8"/>
        <v>0</v>
      </c>
      <c r="I21" s="3">
        <f t="shared" si="9"/>
        <v>0</v>
      </c>
      <c r="J21" s="12" t="e">
        <f t="shared" si="4"/>
        <v>#DIV/0!</v>
      </c>
      <c r="K21" s="3" t="e">
        <f t="shared" si="10"/>
        <v>#DIV/0!</v>
      </c>
      <c r="L21" s="3" t="e">
        <f t="shared" si="11"/>
        <v>#DIV/0!</v>
      </c>
      <c r="M21" s="3" t="e">
        <f t="shared" si="12"/>
        <v>#DIV/0!</v>
      </c>
      <c r="N21" s="80" t="e">
        <f t="shared" si="5"/>
        <v>#DIV/0!</v>
      </c>
      <c r="O21" s="72" t="e">
        <f t="shared" si="13"/>
        <v>#DIV/0!</v>
      </c>
      <c r="P21" s="72" t="e">
        <f t="shared" si="14"/>
        <v>#DIV/0!</v>
      </c>
      <c r="Q21" s="72" t="e">
        <f t="shared" si="15"/>
        <v>#DIV/0!</v>
      </c>
      <c r="R21" s="109" t="e">
        <f t="shared" si="6"/>
        <v>#DIV/0!</v>
      </c>
    </row>
    <row r="22" spans="1:18">
      <c r="A22" s="36"/>
      <c r="B22" s="30"/>
      <c r="C22" s="31"/>
      <c r="D22" s="94"/>
      <c r="E22" s="94"/>
      <c r="F22" s="12">
        <f t="shared" si="3"/>
        <v>0</v>
      </c>
      <c r="G22" s="3">
        <f t="shared" si="7"/>
        <v>0</v>
      </c>
      <c r="H22" s="3">
        <f t="shared" si="8"/>
        <v>0</v>
      </c>
      <c r="I22" s="3">
        <f t="shared" si="9"/>
        <v>0</v>
      </c>
      <c r="J22" s="12" t="e">
        <f t="shared" si="4"/>
        <v>#DIV/0!</v>
      </c>
      <c r="K22" s="3" t="e">
        <f t="shared" si="10"/>
        <v>#DIV/0!</v>
      </c>
      <c r="L22" s="3" t="e">
        <f t="shared" si="11"/>
        <v>#DIV/0!</v>
      </c>
      <c r="M22" s="3" t="e">
        <f t="shared" si="12"/>
        <v>#DIV/0!</v>
      </c>
      <c r="N22" s="80" t="e">
        <f t="shared" si="5"/>
        <v>#DIV/0!</v>
      </c>
      <c r="O22" s="72" t="e">
        <f t="shared" si="13"/>
        <v>#DIV/0!</v>
      </c>
      <c r="P22" s="72" t="e">
        <f t="shared" si="14"/>
        <v>#DIV/0!</v>
      </c>
      <c r="Q22" s="72" t="e">
        <f t="shared" si="15"/>
        <v>#DIV/0!</v>
      </c>
      <c r="R22" s="109" t="e">
        <f t="shared" si="6"/>
        <v>#DIV/0!</v>
      </c>
    </row>
    <row r="23" spans="1:18">
      <c r="A23" s="36"/>
      <c r="B23" s="30"/>
      <c r="C23" s="31"/>
      <c r="D23" s="94"/>
      <c r="E23" s="94"/>
      <c r="F23" s="12">
        <f t="shared" si="3"/>
        <v>0</v>
      </c>
      <c r="G23" s="3">
        <f t="shared" si="7"/>
        <v>0</v>
      </c>
      <c r="H23" s="3">
        <f t="shared" si="8"/>
        <v>0</v>
      </c>
      <c r="I23" s="3">
        <f t="shared" si="9"/>
        <v>0</v>
      </c>
      <c r="J23" s="12" t="e">
        <f t="shared" si="4"/>
        <v>#DIV/0!</v>
      </c>
      <c r="K23" s="3" t="e">
        <f t="shared" si="10"/>
        <v>#DIV/0!</v>
      </c>
      <c r="L23" s="3" t="e">
        <f t="shared" si="11"/>
        <v>#DIV/0!</v>
      </c>
      <c r="M23" s="3" t="e">
        <f t="shared" si="12"/>
        <v>#DIV/0!</v>
      </c>
      <c r="N23" s="80" t="e">
        <f t="shared" si="5"/>
        <v>#DIV/0!</v>
      </c>
      <c r="O23" s="72" t="e">
        <f t="shared" si="13"/>
        <v>#DIV/0!</v>
      </c>
      <c r="P23" s="72" t="e">
        <f t="shared" si="14"/>
        <v>#DIV/0!</v>
      </c>
      <c r="Q23" s="72" t="e">
        <f t="shared" si="15"/>
        <v>#DIV/0!</v>
      </c>
      <c r="R23" s="109" t="e">
        <f t="shared" si="6"/>
        <v>#DIV/0!</v>
      </c>
    </row>
    <row r="24" spans="1:18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>
      <c r="A25" s="176" t="s">
        <v>14</v>
      </c>
      <c r="B25" s="177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>
      <c r="A26" s="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idden="1">
      <c r="A27" s="5" t="s">
        <v>12</v>
      </c>
      <c r="B27" s="9"/>
      <c r="C27" s="9"/>
      <c r="D27" s="9"/>
      <c r="E27" s="9"/>
      <c r="F27" s="9">
        <f t="shared" ref="F27:I27" si="16">AVERAGE(F4:F23)</f>
        <v>0</v>
      </c>
      <c r="G27" s="9">
        <f t="shared" si="16"/>
        <v>0</v>
      </c>
      <c r="H27" s="9">
        <f t="shared" si="16"/>
        <v>0</v>
      </c>
      <c r="I27" s="9">
        <f t="shared" si="16"/>
        <v>0</v>
      </c>
      <c r="J27" s="9"/>
      <c r="K27" s="9"/>
      <c r="L27" s="9"/>
      <c r="M27" s="9"/>
      <c r="N27" s="9"/>
      <c r="O27" s="9"/>
      <c r="P27" s="9"/>
      <c r="Q27" s="9"/>
      <c r="R27" s="9"/>
    </row>
    <row r="28" spans="1:18" hidden="1">
      <c r="A28" s="5" t="s">
        <v>20</v>
      </c>
      <c r="B28" s="9"/>
      <c r="C28" s="9"/>
      <c r="D28" s="9"/>
      <c r="E28" s="9"/>
      <c r="F28" s="9">
        <f t="shared" ref="F28:I28" si="17">MAX(F4:F23)</f>
        <v>0</v>
      </c>
      <c r="G28" s="9">
        <f t="shared" si="17"/>
        <v>0</v>
      </c>
      <c r="H28" s="9">
        <f t="shared" si="17"/>
        <v>0</v>
      </c>
      <c r="I28" s="9">
        <f t="shared" si="17"/>
        <v>0</v>
      </c>
      <c r="J28" s="9"/>
      <c r="K28" s="9"/>
      <c r="L28" s="9"/>
      <c r="M28" s="9"/>
      <c r="N28" s="9"/>
      <c r="O28" s="9"/>
      <c r="P28" s="9"/>
      <c r="Q28" s="9"/>
      <c r="R28" s="9"/>
    </row>
    <row r="29" spans="1:18" hidden="1">
      <c r="A29" s="5" t="s">
        <v>21</v>
      </c>
      <c r="B29" s="9"/>
      <c r="C29" s="9"/>
      <c r="D29" s="9"/>
      <c r="E29" s="9"/>
      <c r="F29" s="9">
        <f t="shared" ref="F29:I29" si="18">MIN(F4:F23)</f>
        <v>0</v>
      </c>
      <c r="G29" s="9">
        <f t="shared" si="18"/>
        <v>0</v>
      </c>
      <c r="H29" s="9">
        <f t="shared" si="18"/>
        <v>0</v>
      </c>
      <c r="I29" s="9">
        <f t="shared" si="18"/>
        <v>0</v>
      </c>
      <c r="J29" s="9"/>
      <c r="K29" s="9"/>
      <c r="L29" s="9"/>
      <c r="M29" s="9"/>
      <c r="N29" s="9"/>
      <c r="O29" s="9"/>
      <c r="P29" s="9"/>
      <c r="Q29" s="9"/>
      <c r="R29" s="9"/>
    </row>
    <row r="30" spans="1:18" hidden="1">
      <c r="A30" s="5" t="s">
        <v>17</v>
      </c>
      <c r="B30" s="9"/>
      <c r="C30" s="9"/>
      <c r="D30" s="9"/>
      <c r="E30" s="9"/>
      <c r="F30" s="9">
        <f t="shared" ref="F30:I30" si="19">F$28-F$27</f>
        <v>0</v>
      </c>
      <c r="G30" s="9">
        <f t="shared" si="19"/>
        <v>0</v>
      </c>
      <c r="H30" s="9">
        <f t="shared" si="19"/>
        <v>0</v>
      </c>
      <c r="I30" s="9">
        <f t="shared" si="19"/>
        <v>0</v>
      </c>
      <c r="J30" s="9"/>
      <c r="K30" s="9"/>
      <c r="L30" s="9"/>
      <c r="M30" s="9"/>
      <c r="N30" s="9"/>
      <c r="O30" s="9"/>
      <c r="P30" s="9"/>
      <c r="Q30" s="9"/>
      <c r="R30" s="9"/>
    </row>
    <row r="31" spans="1:18" hidden="1">
      <c r="A31" s="20" t="s">
        <v>18</v>
      </c>
      <c r="B31" s="9"/>
      <c r="C31" s="9"/>
      <c r="D31" s="9"/>
      <c r="E31" s="9"/>
      <c r="F31" s="9">
        <f t="shared" ref="F31:I31" si="20">F$27-F$29</f>
        <v>0</v>
      </c>
      <c r="G31" s="9">
        <f t="shared" si="20"/>
        <v>0</v>
      </c>
      <c r="H31" s="9">
        <f t="shared" si="20"/>
        <v>0</v>
      </c>
      <c r="I31" s="9">
        <f t="shared" si="20"/>
        <v>0</v>
      </c>
      <c r="J31" s="9"/>
      <c r="K31" s="9"/>
      <c r="L31" s="9"/>
      <c r="M31" s="9"/>
      <c r="N31" s="9"/>
      <c r="O31" s="9"/>
      <c r="P31" s="9"/>
      <c r="Q31" s="9"/>
      <c r="R31" s="9"/>
    </row>
    <row r="32" spans="1:18" hidden="1">
      <c r="A32" s="5" t="s">
        <v>13</v>
      </c>
      <c r="B32" s="9"/>
      <c r="C32" s="9"/>
      <c r="D32" s="9"/>
      <c r="E32" s="9"/>
      <c r="F32" s="9">
        <f t="shared" ref="F32:I32" si="21">MAX(F30:F31)</f>
        <v>0</v>
      </c>
      <c r="G32" s="9">
        <f t="shared" si="21"/>
        <v>0</v>
      </c>
      <c r="H32" s="9">
        <f t="shared" si="21"/>
        <v>0</v>
      </c>
      <c r="I32" s="9">
        <f t="shared" si="21"/>
        <v>0</v>
      </c>
      <c r="J32" s="9"/>
      <c r="K32" s="9"/>
      <c r="L32" s="9"/>
      <c r="M32" s="9"/>
      <c r="N32" s="9"/>
      <c r="O32" s="9"/>
      <c r="P32" s="9"/>
      <c r="Q32" s="9"/>
      <c r="R32" s="9"/>
    </row>
    <row r="33" spans="1:18" hidden="1">
      <c r="A33" s="20" t="s">
        <v>19</v>
      </c>
      <c r="B33" s="9"/>
      <c r="C33" s="9"/>
      <c r="D33" s="9"/>
      <c r="E33" s="9"/>
      <c r="F33" s="9">
        <f t="shared" ref="F33:I33" si="22">(F$32/50)*($B$25/2)</f>
        <v>0</v>
      </c>
      <c r="G33" s="9">
        <f t="shared" si="22"/>
        <v>0</v>
      </c>
      <c r="H33" s="9">
        <f t="shared" si="22"/>
        <v>0</v>
      </c>
      <c r="I33" s="9">
        <f t="shared" si="22"/>
        <v>0</v>
      </c>
      <c r="J33" s="9"/>
      <c r="K33" s="9"/>
      <c r="L33" s="9"/>
      <c r="M33" s="9"/>
      <c r="N33" s="9"/>
      <c r="O33" s="9"/>
      <c r="P33" s="9"/>
      <c r="Q33" s="9"/>
      <c r="R33" s="9"/>
    </row>
    <row r="34" spans="1:18" hidden="1">
      <c r="A34" s="21" t="s">
        <v>15</v>
      </c>
      <c r="B34" s="9"/>
      <c r="C34" s="9"/>
      <c r="D34" s="9"/>
      <c r="E34" s="9"/>
      <c r="F34" s="9">
        <f t="shared" ref="F34:I34" si="23">F$27-F$33</f>
        <v>0</v>
      </c>
      <c r="G34" s="9">
        <f t="shared" si="23"/>
        <v>0</v>
      </c>
      <c r="H34" s="9">
        <f t="shared" si="23"/>
        <v>0</v>
      </c>
      <c r="I34" s="9">
        <f t="shared" si="23"/>
        <v>0</v>
      </c>
      <c r="J34" s="9"/>
      <c r="K34" s="9"/>
      <c r="L34" s="9"/>
      <c r="M34" s="9"/>
      <c r="N34" s="9"/>
      <c r="O34" s="9"/>
      <c r="P34" s="9"/>
      <c r="Q34" s="9"/>
      <c r="R34" s="9"/>
    </row>
    <row r="35" spans="1:18" hidden="1">
      <c r="A35" s="21" t="s">
        <v>16</v>
      </c>
      <c r="B35" s="9"/>
      <c r="C35" s="9"/>
      <c r="D35" s="9"/>
      <c r="E35" s="9"/>
      <c r="F35" s="9">
        <f t="shared" ref="F35:I35" si="24">F$27+F$33</f>
        <v>0</v>
      </c>
      <c r="G35" s="9">
        <f t="shared" si="24"/>
        <v>0</v>
      </c>
      <c r="H35" s="9">
        <f t="shared" si="24"/>
        <v>0</v>
      </c>
      <c r="I35" s="9">
        <f t="shared" si="24"/>
        <v>0</v>
      </c>
      <c r="J35" s="9"/>
      <c r="K35" s="9"/>
      <c r="L35" s="9"/>
      <c r="M35" s="9"/>
      <c r="N35" s="9"/>
      <c r="O35" s="9"/>
      <c r="P35" s="9"/>
      <c r="Q35" s="9"/>
      <c r="R35" s="9"/>
    </row>
    <row r="36" spans="1:18">
      <c r="A36" s="190" t="s">
        <v>48</v>
      </c>
    </row>
    <row r="37" spans="1:18">
      <c r="A37" s="191" t="s">
        <v>59</v>
      </c>
    </row>
  </sheetData>
  <mergeCells count="6">
    <mergeCell ref="R1:R3"/>
    <mergeCell ref="A1:A3"/>
    <mergeCell ref="B1:E1"/>
    <mergeCell ref="F1:I1"/>
    <mergeCell ref="J1:M1"/>
    <mergeCell ref="N1:Q1"/>
  </mergeCells>
  <conditionalFormatting sqref="R4:R23">
    <cfRule type="cellIs" dxfId="89" priority="5" operator="between">
      <formula>0</formula>
      <formula>0.2</formula>
    </cfRule>
    <cfRule type="cellIs" dxfId="88" priority="4" operator="between">
      <formula>0.2</formula>
      <formula>0.4</formula>
    </cfRule>
    <cfRule type="cellIs" dxfId="87" priority="3" operator="between">
      <formula>0.4</formula>
      <formula>0.6</formula>
    </cfRule>
    <cfRule type="cellIs" dxfId="86" priority="2" operator="between">
      <formula>0.6</formula>
      <formula>0.8</formula>
    </cfRule>
    <cfRule type="cellIs" dxfId="85" priority="1" operator="between">
      <formula>0.8</formula>
      <formula>1</formula>
    </cfRule>
  </conditionalFormatting>
  <hyperlinks>
    <hyperlink ref="A36" location="INICIO!A1" display="INICIO"/>
    <hyperlink ref="A37" location="'MÉTODO 2'!A1" display="MÉTODO 2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3">
    <tabColor theme="7" tint="-0.249977111117893"/>
  </sheetPr>
  <dimension ref="A1:V37"/>
  <sheetViews>
    <sheetView workbookViewId="0">
      <selection activeCell="A38" sqref="A38"/>
    </sheetView>
  </sheetViews>
  <sheetFormatPr baseColWidth="10" defaultColWidth="11.42578125" defaultRowHeight="15"/>
  <cols>
    <col min="1" max="1" width="11.140625" style="2" customWidth="1"/>
    <col min="2" max="6" width="11.42578125" style="2"/>
    <col min="7" max="16" width="11.42578125" style="2" hidden="1" customWidth="1"/>
    <col min="17" max="16384" width="11.42578125" style="2"/>
  </cols>
  <sheetData>
    <row r="1" spans="1:22">
      <c r="A1" s="246" t="s">
        <v>4</v>
      </c>
      <c r="B1" s="282" t="s">
        <v>5</v>
      </c>
      <c r="C1" s="283"/>
      <c r="D1" s="283"/>
      <c r="E1" s="283"/>
      <c r="F1" s="283"/>
      <c r="G1" s="285" t="s">
        <v>5</v>
      </c>
      <c r="H1" s="286"/>
      <c r="I1" s="286"/>
      <c r="J1" s="286"/>
      <c r="K1" s="289"/>
      <c r="L1" s="286" t="s">
        <v>5</v>
      </c>
      <c r="M1" s="286"/>
      <c r="N1" s="286"/>
      <c r="O1" s="286"/>
      <c r="P1" s="289"/>
      <c r="Q1" s="288" t="s">
        <v>5</v>
      </c>
      <c r="R1" s="288"/>
      <c r="S1" s="288"/>
      <c r="T1" s="288"/>
      <c r="U1" s="288"/>
      <c r="V1" s="257" t="s">
        <v>8</v>
      </c>
    </row>
    <row r="2" spans="1:22">
      <c r="A2" s="246"/>
      <c r="B2" s="64"/>
      <c r="C2" s="65"/>
      <c r="D2" s="65"/>
      <c r="E2" s="65"/>
      <c r="F2" s="65"/>
      <c r="G2" s="90"/>
      <c r="H2" s="91"/>
      <c r="I2" s="91"/>
      <c r="J2" s="91"/>
      <c r="K2" s="92"/>
      <c r="L2" s="91"/>
      <c r="M2" s="91"/>
      <c r="N2" s="91"/>
      <c r="O2" s="91"/>
      <c r="P2" s="92"/>
      <c r="Q2" s="67"/>
      <c r="R2" s="67"/>
      <c r="S2" s="67"/>
      <c r="T2" s="67"/>
      <c r="U2" s="67"/>
      <c r="V2" s="257"/>
    </row>
    <row r="3" spans="1:22">
      <c r="A3" s="247"/>
      <c r="B3" s="64"/>
      <c r="C3" s="65"/>
      <c r="D3" s="65"/>
      <c r="E3" s="65"/>
      <c r="F3" s="65"/>
      <c r="G3" s="22"/>
      <c r="H3" s="23"/>
      <c r="I3" s="23"/>
      <c r="J3" s="23"/>
      <c r="K3" s="24"/>
      <c r="L3" s="23"/>
      <c r="M3" s="23"/>
      <c r="N3" s="23"/>
      <c r="O3" s="23"/>
      <c r="P3" s="24"/>
      <c r="Q3" s="33"/>
      <c r="R3" s="33"/>
      <c r="S3" s="33"/>
      <c r="T3" s="33"/>
      <c r="U3" s="33"/>
      <c r="V3" s="258"/>
    </row>
    <row r="4" spans="1:22">
      <c r="A4" s="36"/>
      <c r="B4" s="95"/>
      <c r="C4" s="96"/>
      <c r="D4" s="97"/>
      <c r="E4" s="97"/>
      <c r="F4" s="98"/>
      <c r="G4" s="3">
        <f>IF(B$3=0,B4*(-1),B4)</f>
        <v>0</v>
      </c>
      <c r="H4" s="3">
        <f t="shared" ref="H4:K19" si="0">IF(C$3=0,C4*(-1),C4)</f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12" t="e">
        <f>(G4-G$34)/(G$35-G$34)</f>
        <v>#DIV/0!</v>
      </c>
      <c r="M4" s="3" t="e">
        <f t="shared" ref="M4:P19" si="1">(H4-H$34)/(H$35-H$34)</f>
        <v>#DIV/0!</v>
      </c>
      <c r="N4" s="3" t="e">
        <f t="shared" si="1"/>
        <v>#DIV/0!</v>
      </c>
      <c r="O4" s="3" t="e">
        <f t="shared" si="1"/>
        <v>#DIV/0!</v>
      </c>
      <c r="P4" s="4" t="e">
        <f t="shared" si="1"/>
        <v>#DIV/0!</v>
      </c>
      <c r="Q4" s="72" t="e">
        <f>IF(L4&lt;=0,0,IF(L4&gt;=1,1,L4))</f>
        <v>#DIV/0!</v>
      </c>
      <c r="R4" s="72" t="e">
        <f t="shared" ref="R4:U19" si="2">IF(M4&lt;=0,0,IF(M4&gt;=1,1,M4))</f>
        <v>#DIV/0!</v>
      </c>
      <c r="S4" s="72" t="e">
        <f t="shared" si="2"/>
        <v>#DIV/0!</v>
      </c>
      <c r="T4" s="72" t="e">
        <f t="shared" si="2"/>
        <v>#DIV/0!</v>
      </c>
      <c r="U4" s="72" t="e">
        <f t="shared" si="2"/>
        <v>#DIV/0!</v>
      </c>
      <c r="V4" s="93" t="e">
        <f>AVERAGE(Q4:U4)</f>
        <v>#DIV/0!</v>
      </c>
    </row>
    <row r="5" spans="1:22">
      <c r="A5" s="36"/>
      <c r="B5" s="30"/>
      <c r="C5" s="31"/>
      <c r="D5" s="94"/>
      <c r="E5" s="94"/>
      <c r="F5" s="99"/>
      <c r="G5" s="3">
        <f t="shared" ref="G5:G23" si="3">IF(B$3=0,B5*(-1),B5)</f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12" t="e">
        <f t="shared" ref="L5:L23" si="4">(G5-G$34)/(G$35-G$34)</f>
        <v>#DIV/0!</v>
      </c>
      <c r="M5" s="3" t="e">
        <f t="shared" si="1"/>
        <v>#DIV/0!</v>
      </c>
      <c r="N5" s="3" t="e">
        <f t="shared" si="1"/>
        <v>#DIV/0!</v>
      </c>
      <c r="O5" s="3" t="e">
        <f t="shared" si="1"/>
        <v>#DIV/0!</v>
      </c>
      <c r="P5" s="4" t="e">
        <f t="shared" si="1"/>
        <v>#DIV/0!</v>
      </c>
      <c r="Q5" s="72" t="e">
        <f t="shared" ref="Q5:Q23" si="5">IF(L5&lt;=0,0,IF(L5&gt;=1,1,L5))</f>
        <v>#DIV/0!</v>
      </c>
      <c r="R5" s="72" t="e">
        <f t="shared" si="2"/>
        <v>#DIV/0!</v>
      </c>
      <c r="S5" s="72" t="e">
        <f t="shared" si="2"/>
        <v>#DIV/0!</v>
      </c>
      <c r="T5" s="72" t="e">
        <f t="shared" si="2"/>
        <v>#DIV/0!</v>
      </c>
      <c r="U5" s="72" t="e">
        <f t="shared" si="2"/>
        <v>#DIV/0!</v>
      </c>
      <c r="V5" s="93" t="e">
        <f t="shared" ref="V5:V23" si="6">AVERAGE(Q5:U5)</f>
        <v>#DIV/0!</v>
      </c>
    </row>
    <row r="6" spans="1:22">
      <c r="A6" s="36"/>
      <c r="B6" s="30"/>
      <c r="C6" s="31"/>
      <c r="D6" s="94"/>
      <c r="E6" s="94"/>
      <c r="F6" s="99"/>
      <c r="G6" s="3">
        <f t="shared" si="3"/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12" t="e">
        <f t="shared" si="4"/>
        <v>#DIV/0!</v>
      </c>
      <c r="M6" s="3" t="e">
        <f t="shared" si="1"/>
        <v>#DIV/0!</v>
      </c>
      <c r="N6" s="3" t="e">
        <f t="shared" si="1"/>
        <v>#DIV/0!</v>
      </c>
      <c r="O6" s="3" t="e">
        <f t="shared" si="1"/>
        <v>#DIV/0!</v>
      </c>
      <c r="P6" s="4" t="e">
        <f t="shared" si="1"/>
        <v>#DIV/0!</v>
      </c>
      <c r="Q6" s="72" t="e">
        <f t="shared" si="5"/>
        <v>#DIV/0!</v>
      </c>
      <c r="R6" s="72" t="e">
        <f t="shared" si="2"/>
        <v>#DIV/0!</v>
      </c>
      <c r="S6" s="72" t="e">
        <f t="shared" si="2"/>
        <v>#DIV/0!</v>
      </c>
      <c r="T6" s="72" t="e">
        <f t="shared" si="2"/>
        <v>#DIV/0!</v>
      </c>
      <c r="U6" s="72" t="e">
        <f t="shared" si="2"/>
        <v>#DIV/0!</v>
      </c>
      <c r="V6" s="93" t="e">
        <f t="shared" si="6"/>
        <v>#DIV/0!</v>
      </c>
    </row>
    <row r="7" spans="1:22">
      <c r="A7" s="36"/>
      <c r="B7" s="30"/>
      <c r="C7" s="31"/>
      <c r="D7" s="94"/>
      <c r="E7" s="94"/>
      <c r="F7" s="99"/>
      <c r="G7" s="3">
        <f t="shared" si="3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12" t="e">
        <f t="shared" si="4"/>
        <v>#DIV/0!</v>
      </c>
      <c r="M7" s="3" t="e">
        <f t="shared" si="1"/>
        <v>#DIV/0!</v>
      </c>
      <c r="N7" s="3" t="e">
        <f t="shared" si="1"/>
        <v>#DIV/0!</v>
      </c>
      <c r="O7" s="3" t="e">
        <f t="shared" si="1"/>
        <v>#DIV/0!</v>
      </c>
      <c r="P7" s="4" t="e">
        <f t="shared" si="1"/>
        <v>#DIV/0!</v>
      </c>
      <c r="Q7" s="72" t="e">
        <f t="shared" si="5"/>
        <v>#DIV/0!</v>
      </c>
      <c r="R7" s="72" t="e">
        <f t="shared" si="2"/>
        <v>#DIV/0!</v>
      </c>
      <c r="S7" s="72" t="e">
        <f t="shared" si="2"/>
        <v>#DIV/0!</v>
      </c>
      <c r="T7" s="72" t="e">
        <f t="shared" si="2"/>
        <v>#DIV/0!</v>
      </c>
      <c r="U7" s="72" t="e">
        <f t="shared" si="2"/>
        <v>#DIV/0!</v>
      </c>
      <c r="V7" s="93" t="e">
        <f t="shared" si="6"/>
        <v>#DIV/0!</v>
      </c>
    </row>
    <row r="8" spans="1:22">
      <c r="A8" s="36"/>
      <c r="B8" s="30"/>
      <c r="C8" s="31"/>
      <c r="D8" s="94"/>
      <c r="E8" s="94"/>
      <c r="F8" s="99"/>
      <c r="G8" s="3">
        <f t="shared" si="3"/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K8" s="3">
        <f t="shared" si="0"/>
        <v>0</v>
      </c>
      <c r="L8" s="12" t="e">
        <f t="shared" si="4"/>
        <v>#DIV/0!</v>
      </c>
      <c r="M8" s="3" t="e">
        <f t="shared" si="1"/>
        <v>#DIV/0!</v>
      </c>
      <c r="N8" s="3" t="e">
        <f t="shared" si="1"/>
        <v>#DIV/0!</v>
      </c>
      <c r="O8" s="3" t="e">
        <f t="shared" si="1"/>
        <v>#DIV/0!</v>
      </c>
      <c r="P8" s="4" t="e">
        <f t="shared" si="1"/>
        <v>#DIV/0!</v>
      </c>
      <c r="Q8" s="72" t="e">
        <f t="shared" si="5"/>
        <v>#DIV/0!</v>
      </c>
      <c r="R8" s="72" t="e">
        <f t="shared" si="2"/>
        <v>#DIV/0!</v>
      </c>
      <c r="S8" s="72" t="e">
        <f t="shared" si="2"/>
        <v>#DIV/0!</v>
      </c>
      <c r="T8" s="72" t="e">
        <f t="shared" si="2"/>
        <v>#DIV/0!</v>
      </c>
      <c r="U8" s="72" t="e">
        <f t="shared" si="2"/>
        <v>#DIV/0!</v>
      </c>
      <c r="V8" s="93" t="e">
        <f t="shared" si="6"/>
        <v>#DIV/0!</v>
      </c>
    </row>
    <row r="9" spans="1:22">
      <c r="A9" s="36"/>
      <c r="B9" s="30"/>
      <c r="C9" s="31"/>
      <c r="D9" s="94"/>
      <c r="E9" s="94"/>
      <c r="F9" s="99"/>
      <c r="G9" s="3">
        <f t="shared" si="3"/>
        <v>0</v>
      </c>
      <c r="H9" s="3">
        <f t="shared" si="0"/>
        <v>0</v>
      </c>
      <c r="I9" s="3">
        <f t="shared" si="0"/>
        <v>0</v>
      </c>
      <c r="J9" s="3">
        <f t="shared" si="0"/>
        <v>0</v>
      </c>
      <c r="K9" s="3">
        <f t="shared" si="0"/>
        <v>0</v>
      </c>
      <c r="L9" s="12" t="e">
        <f t="shared" si="4"/>
        <v>#DIV/0!</v>
      </c>
      <c r="M9" s="3" t="e">
        <f t="shared" si="1"/>
        <v>#DIV/0!</v>
      </c>
      <c r="N9" s="3" t="e">
        <f t="shared" si="1"/>
        <v>#DIV/0!</v>
      </c>
      <c r="O9" s="3" t="e">
        <f t="shared" si="1"/>
        <v>#DIV/0!</v>
      </c>
      <c r="P9" s="4" t="e">
        <f t="shared" si="1"/>
        <v>#DIV/0!</v>
      </c>
      <c r="Q9" s="72" t="e">
        <f t="shared" si="5"/>
        <v>#DIV/0!</v>
      </c>
      <c r="R9" s="72" t="e">
        <f t="shared" si="2"/>
        <v>#DIV/0!</v>
      </c>
      <c r="S9" s="72" t="e">
        <f t="shared" si="2"/>
        <v>#DIV/0!</v>
      </c>
      <c r="T9" s="72" t="e">
        <f t="shared" si="2"/>
        <v>#DIV/0!</v>
      </c>
      <c r="U9" s="72" t="e">
        <f t="shared" si="2"/>
        <v>#DIV/0!</v>
      </c>
      <c r="V9" s="93" t="e">
        <f t="shared" si="6"/>
        <v>#DIV/0!</v>
      </c>
    </row>
    <row r="10" spans="1:22">
      <c r="A10" s="36"/>
      <c r="B10" s="30"/>
      <c r="C10" s="31"/>
      <c r="D10" s="94"/>
      <c r="E10" s="94"/>
      <c r="F10" s="99"/>
      <c r="G10" s="3">
        <f t="shared" si="3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12" t="e">
        <f t="shared" si="4"/>
        <v>#DIV/0!</v>
      </c>
      <c r="M10" s="3" t="e">
        <f t="shared" si="1"/>
        <v>#DIV/0!</v>
      </c>
      <c r="N10" s="3" t="e">
        <f t="shared" si="1"/>
        <v>#DIV/0!</v>
      </c>
      <c r="O10" s="3" t="e">
        <f t="shared" si="1"/>
        <v>#DIV/0!</v>
      </c>
      <c r="P10" s="4" t="e">
        <f t="shared" si="1"/>
        <v>#DIV/0!</v>
      </c>
      <c r="Q10" s="72" t="e">
        <f t="shared" si="5"/>
        <v>#DIV/0!</v>
      </c>
      <c r="R10" s="72" t="e">
        <f t="shared" si="2"/>
        <v>#DIV/0!</v>
      </c>
      <c r="S10" s="72" t="e">
        <f t="shared" si="2"/>
        <v>#DIV/0!</v>
      </c>
      <c r="T10" s="72" t="e">
        <f t="shared" si="2"/>
        <v>#DIV/0!</v>
      </c>
      <c r="U10" s="72" t="e">
        <f t="shared" si="2"/>
        <v>#DIV/0!</v>
      </c>
      <c r="V10" s="93" t="e">
        <f t="shared" si="6"/>
        <v>#DIV/0!</v>
      </c>
    </row>
    <row r="11" spans="1:22">
      <c r="A11" s="36"/>
      <c r="B11" s="30"/>
      <c r="C11" s="31"/>
      <c r="D11" s="94"/>
      <c r="E11" s="94"/>
      <c r="F11" s="99"/>
      <c r="G11" s="3">
        <f t="shared" si="3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12" t="e">
        <f t="shared" si="4"/>
        <v>#DIV/0!</v>
      </c>
      <c r="M11" s="3" t="e">
        <f t="shared" si="1"/>
        <v>#DIV/0!</v>
      </c>
      <c r="N11" s="3" t="e">
        <f t="shared" si="1"/>
        <v>#DIV/0!</v>
      </c>
      <c r="O11" s="3" t="e">
        <f t="shared" si="1"/>
        <v>#DIV/0!</v>
      </c>
      <c r="P11" s="4" t="e">
        <f t="shared" si="1"/>
        <v>#DIV/0!</v>
      </c>
      <c r="Q11" s="72" t="e">
        <f t="shared" si="5"/>
        <v>#DIV/0!</v>
      </c>
      <c r="R11" s="72" t="e">
        <f t="shared" si="2"/>
        <v>#DIV/0!</v>
      </c>
      <c r="S11" s="72" t="e">
        <f t="shared" si="2"/>
        <v>#DIV/0!</v>
      </c>
      <c r="T11" s="72" t="e">
        <f t="shared" si="2"/>
        <v>#DIV/0!</v>
      </c>
      <c r="U11" s="72" t="e">
        <f t="shared" si="2"/>
        <v>#DIV/0!</v>
      </c>
      <c r="V11" s="93" t="e">
        <f t="shared" si="6"/>
        <v>#DIV/0!</v>
      </c>
    </row>
    <row r="12" spans="1:22">
      <c r="A12" s="36"/>
      <c r="B12" s="30"/>
      <c r="C12" s="31"/>
      <c r="D12" s="94"/>
      <c r="E12" s="94"/>
      <c r="F12" s="99"/>
      <c r="G12" s="3">
        <f t="shared" si="3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12" t="e">
        <f t="shared" si="4"/>
        <v>#DIV/0!</v>
      </c>
      <c r="M12" s="3" t="e">
        <f t="shared" si="1"/>
        <v>#DIV/0!</v>
      </c>
      <c r="N12" s="3" t="e">
        <f t="shared" si="1"/>
        <v>#DIV/0!</v>
      </c>
      <c r="O12" s="3" t="e">
        <f t="shared" si="1"/>
        <v>#DIV/0!</v>
      </c>
      <c r="P12" s="4" t="e">
        <f t="shared" si="1"/>
        <v>#DIV/0!</v>
      </c>
      <c r="Q12" s="72" t="e">
        <f t="shared" si="5"/>
        <v>#DIV/0!</v>
      </c>
      <c r="R12" s="72" t="e">
        <f t="shared" si="2"/>
        <v>#DIV/0!</v>
      </c>
      <c r="S12" s="72" t="e">
        <f t="shared" si="2"/>
        <v>#DIV/0!</v>
      </c>
      <c r="T12" s="72" t="e">
        <f t="shared" si="2"/>
        <v>#DIV/0!</v>
      </c>
      <c r="U12" s="72" t="e">
        <f t="shared" si="2"/>
        <v>#DIV/0!</v>
      </c>
      <c r="V12" s="93" t="e">
        <f t="shared" si="6"/>
        <v>#DIV/0!</v>
      </c>
    </row>
    <row r="13" spans="1:22">
      <c r="A13" s="36"/>
      <c r="B13" s="30"/>
      <c r="C13" s="31"/>
      <c r="D13" s="94"/>
      <c r="E13" s="94"/>
      <c r="F13" s="99"/>
      <c r="G13" s="3">
        <f t="shared" si="3"/>
        <v>0</v>
      </c>
      <c r="H13" s="3">
        <f t="shared" si="0"/>
        <v>0</v>
      </c>
      <c r="I13" s="3">
        <f t="shared" si="0"/>
        <v>0</v>
      </c>
      <c r="J13" s="3">
        <f t="shared" si="0"/>
        <v>0</v>
      </c>
      <c r="K13" s="3">
        <f t="shared" si="0"/>
        <v>0</v>
      </c>
      <c r="L13" s="12" t="e">
        <f t="shared" si="4"/>
        <v>#DIV/0!</v>
      </c>
      <c r="M13" s="3" t="e">
        <f t="shared" si="1"/>
        <v>#DIV/0!</v>
      </c>
      <c r="N13" s="3" t="e">
        <f t="shared" si="1"/>
        <v>#DIV/0!</v>
      </c>
      <c r="O13" s="3" t="e">
        <f t="shared" si="1"/>
        <v>#DIV/0!</v>
      </c>
      <c r="P13" s="4" t="e">
        <f t="shared" si="1"/>
        <v>#DIV/0!</v>
      </c>
      <c r="Q13" s="72" t="e">
        <f t="shared" si="5"/>
        <v>#DIV/0!</v>
      </c>
      <c r="R13" s="72" t="e">
        <f t="shared" si="2"/>
        <v>#DIV/0!</v>
      </c>
      <c r="S13" s="72" t="e">
        <f t="shared" si="2"/>
        <v>#DIV/0!</v>
      </c>
      <c r="T13" s="72" t="e">
        <f t="shared" si="2"/>
        <v>#DIV/0!</v>
      </c>
      <c r="U13" s="72" t="e">
        <f t="shared" si="2"/>
        <v>#DIV/0!</v>
      </c>
      <c r="V13" s="93" t="e">
        <f t="shared" si="6"/>
        <v>#DIV/0!</v>
      </c>
    </row>
    <row r="14" spans="1:22">
      <c r="A14" s="36"/>
      <c r="B14" s="30"/>
      <c r="C14" s="31"/>
      <c r="D14" s="94"/>
      <c r="E14" s="94"/>
      <c r="F14" s="99"/>
      <c r="G14" s="3">
        <f t="shared" si="3"/>
        <v>0</v>
      </c>
      <c r="H14" s="3">
        <f t="shared" si="0"/>
        <v>0</v>
      </c>
      <c r="I14" s="3">
        <f t="shared" si="0"/>
        <v>0</v>
      </c>
      <c r="J14" s="3">
        <f t="shared" si="0"/>
        <v>0</v>
      </c>
      <c r="K14" s="3">
        <f t="shared" si="0"/>
        <v>0</v>
      </c>
      <c r="L14" s="12" t="e">
        <f t="shared" si="4"/>
        <v>#DIV/0!</v>
      </c>
      <c r="M14" s="3" t="e">
        <f t="shared" si="1"/>
        <v>#DIV/0!</v>
      </c>
      <c r="N14" s="3" t="e">
        <f t="shared" si="1"/>
        <v>#DIV/0!</v>
      </c>
      <c r="O14" s="3" t="e">
        <f t="shared" si="1"/>
        <v>#DIV/0!</v>
      </c>
      <c r="P14" s="4" t="e">
        <f t="shared" si="1"/>
        <v>#DIV/0!</v>
      </c>
      <c r="Q14" s="72" t="e">
        <f t="shared" si="5"/>
        <v>#DIV/0!</v>
      </c>
      <c r="R14" s="72" t="e">
        <f t="shared" si="2"/>
        <v>#DIV/0!</v>
      </c>
      <c r="S14" s="72" t="e">
        <f t="shared" si="2"/>
        <v>#DIV/0!</v>
      </c>
      <c r="T14" s="72" t="e">
        <f t="shared" si="2"/>
        <v>#DIV/0!</v>
      </c>
      <c r="U14" s="72" t="e">
        <f t="shared" si="2"/>
        <v>#DIV/0!</v>
      </c>
      <c r="V14" s="93" t="e">
        <f t="shared" si="6"/>
        <v>#DIV/0!</v>
      </c>
    </row>
    <row r="15" spans="1:22">
      <c r="A15" s="36"/>
      <c r="B15" s="30"/>
      <c r="C15" s="31"/>
      <c r="D15" s="94"/>
      <c r="E15" s="94"/>
      <c r="F15" s="99"/>
      <c r="G15" s="3">
        <f t="shared" si="3"/>
        <v>0</v>
      </c>
      <c r="H15" s="3">
        <f t="shared" si="0"/>
        <v>0</v>
      </c>
      <c r="I15" s="3">
        <f t="shared" si="0"/>
        <v>0</v>
      </c>
      <c r="J15" s="3">
        <f t="shared" si="0"/>
        <v>0</v>
      </c>
      <c r="K15" s="3">
        <f t="shared" si="0"/>
        <v>0</v>
      </c>
      <c r="L15" s="12" t="e">
        <f t="shared" si="4"/>
        <v>#DIV/0!</v>
      </c>
      <c r="M15" s="3" t="e">
        <f t="shared" si="1"/>
        <v>#DIV/0!</v>
      </c>
      <c r="N15" s="3" t="e">
        <f t="shared" si="1"/>
        <v>#DIV/0!</v>
      </c>
      <c r="O15" s="3" t="e">
        <f t="shared" si="1"/>
        <v>#DIV/0!</v>
      </c>
      <c r="P15" s="4" t="e">
        <f t="shared" si="1"/>
        <v>#DIV/0!</v>
      </c>
      <c r="Q15" s="72" t="e">
        <f t="shared" si="5"/>
        <v>#DIV/0!</v>
      </c>
      <c r="R15" s="72" t="e">
        <f t="shared" si="2"/>
        <v>#DIV/0!</v>
      </c>
      <c r="S15" s="72" t="e">
        <f t="shared" si="2"/>
        <v>#DIV/0!</v>
      </c>
      <c r="T15" s="72" t="e">
        <f t="shared" si="2"/>
        <v>#DIV/0!</v>
      </c>
      <c r="U15" s="72" t="e">
        <f t="shared" si="2"/>
        <v>#DIV/0!</v>
      </c>
      <c r="V15" s="93" t="e">
        <f t="shared" si="6"/>
        <v>#DIV/0!</v>
      </c>
    </row>
    <row r="16" spans="1:22">
      <c r="A16" s="36"/>
      <c r="B16" s="30"/>
      <c r="C16" s="31"/>
      <c r="D16" s="94"/>
      <c r="E16" s="94"/>
      <c r="F16" s="99"/>
      <c r="G16" s="3">
        <f t="shared" si="3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12" t="e">
        <f t="shared" si="4"/>
        <v>#DIV/0!</v>
      </c>
      <c r="M16" s="3" t="e">
        <f t="shared" si="1"/>
        <v>#DIV/0!</v>
      </c>
      <c r="N16" s="3" t="e">
        <f t="shared" si="1"/>
        <v>#DIV/0!</v>
      </c>
      <c r="O16" s="3" t="e">
        <f t="shared" si="1"/>
        <v>#DIV/0!</v>
      </c>
      <c r="P16" s="4" t="e">
        <f t="shared" si="1"/>
        <v>#DIV/0!</v>
      </c>
      <c r="Q16" s="72" t="e">
        <f t="shared" si="5"/>
        <v>#DIV/0!</v>
      </c>
      <c r="R16" s="72" t="e">
        <f t="shared" si="2"/>
        <v>#DIV/0!</v>
      </c>
      <c r="S16" s="72" t="e">
        <f t="shared" si="2"/>
        <v>#DIV/0!</v>
      </c>
      <c r="T16" s="72" t="e">
        <f t="shared" si="2"/>
        <v>#DIV/0!</v>
      </c>
      <c r="U16" s="72" t="e">
        <f t="shared" si="2"/>
        <v>#DIV/0!</v>
      </c>
      <c r="V16" s="93" t="e">
        <f t="shared" si="6"/>
        <v>#DIV/0!</v>
      </c>
    </row>
    <row r="17" spans="1:22">
      <c r="A17" s="36"/>
      <c r="B17" s="30"/>
      <c r="C17" s="31"/>
      <c r="D17" s="94"/>
      <c r="E17" s="94"/>
      <c r="F17" s="99"/>
      <c r="G17" s="3">
        <f t="shared" si="3"/>
        <v>0</v>
      </c>
      <c r="H17" s="3">
        <f t="shared" si="0"/>
        <v>0</v>
      </c>
      <c r="I17" s="3">
        <f t="shared" si="0"/>
        <v>0</v>
      </c>
      <c r="J17" s="3">
        <f t="shared" si="0"/>
        <v>0</v>
      </c>
      <c r="K17" s="3">
        <f t="shared" si="0"/>
        <v>0</v>
      </c>
      <c r="L17" s="12" t="e">
        <f t="shared" si="4"/>
        <v>#DIV/0!</v>
      </c>
      <c r="M17" s="3" t="e">
        <f t="shared" si="1"/>
        <v>#DIV/0!</v>
      </c>
      <c r="N17" s="3" t="e">
        <f t="shared" si="1"/>
        <v>#DIV/0!</v>
      </c>
      <c r="O17" s="3" t="e">
        <f t="shared" si="1"/>
        <v>#DIV/0!</v>
      </c>
      <c r="P17" s="4" t="e">
        <f t="shared" si="1"/>
        <v>#DIV/0!</v>
      </c>
      <c r="Q17" s="72" t="e">
        <f t="shared" si="5"/>
        <v>#DIV/0!</v>
      </c>
      <c r="R17" s="72" t="e">
        <f t="shared" si="2"/>
        <v>#DIV/0!</v>
      </c>
      <c r="S17" s="72" t="e">
        <f t="shared" si="2"/>
        <v>#DIV/0!</v>
      </c>
      <c r="T17" s="72" t="e">
        <f t="shared" si="2"/>
        <v>#DIV/0!</v>
      </c>
      <c r="U17" s="72" t="e">
        <f t="shared" si="2"/>
        <v>#DIV/0!</v>
      </c>
      <c r="V17" s="93" t="e">
        <f t="shared" si="6"/>
        <v>#DIV/0!</v>
      </c>
    </row>
    <row r="18" spans="1:22">
      <c r="A18" s="36"/>
      <c r="B18" s="30"/>
      <c r="C18" s="31"/>
      <c r="D18" s="94"/>
      <c r="E18" s="94"/>
      <c r="F18" s="99"/>
      <c r="G18" s="3">
        <f t="shared" si="3"/>
        <v>0</v>
      </c>
      <c r="H18" s="3">
        <f t="shared" si="0"/>
        <v>0</v>
      </c>
      <c r="I18" s="3">
        <f t="shared" si="0"/>
        <v>0</v>
      </c>
      <c r="J18" s="3">
        <f t="shared" si="0"/>
        <v>0</v>
      </c>
      <c r="K18" s="3">
        <f t="shared" si="0"/>
        <v>0</v>
      </c>
      <c r="L18" s="12" t="e">
        <f t="shared" si="4"/>
        <v>#DIV/0!</v>
      </c>
      <c r="M18" s="3" t="e">
        <f t="shared" si="1"/>
        <v>#DIV/0!</v>
      </c>
      <c r="N18" s="3" t="e">
        <f t="shared" si="1"/>
        <v>#DIV/0!</v>
      </c>
      <c r="O18" s="3" t="e">
        <f t="shared" si="1"/>
        <v>#DIV/0!</v>
      </c>
      <c r="P18" s="4" t="e">
        <f t="shared" si="1"/>
        <v>#DIV/0!</v>
      </c>
      <c r="Q18" s="72" t="e">
        <f t="shared" si="5"/>
        <v>#DIV/0!</v>
      </c>
      <c r="R18" s="72" t="e">
        <f t="shared" si="2"/>
        <v>#DIV/0!</v>
      </c>
      <c r="S18" s="72" t="e">
        <f t="shared" si="2"/>
        <v>#DIV/0!</v>
      </c>
      <c r="T18" s="72" t="e">
        <f t="shared" si="2"/>
        <v>#DIV/0!</v>
      </c>
      <c r="U18" s="72" t="e">
        <f t="shared" si="2"/>
        <v>#DIV/0!</v>
      </c>
      <c r="V18" s="93" t="e">
        <f t="shared" si="6"/>
        <v>#DIV/0!</v>
      </c>
    </row>
    <row r="19" spans="1:22">
      <c r="A19" s="36"/>
      <c r="B19" s="30"/>
      <c r="C19" s="31"/>
      <c r="D19" s="94"/>
      <c r="E19" s="94"/>
      <c r="F19" s="99"/>
      <c r="G19" s="3">
        <f t="shared" si="3"/>
        <v>0</v>
      </c>
      <c r="H19" s="3">
        <f t="shared" si="0"/>
        <v>0</v>
      </c>
      <c r="I19" s="3">
        <f t="shared" si="0"/>
        <v>0</v>
      </c>
      <c r="J19" s="3">
        <f t="shared" si="0"/>
        <v>0</v>
      </c>
      <c r="K19" s="3">
        <f t="shared" si="0"/>
        <v>0</v>
      </c>
      <c r="L19" s="12" t="e">
        <f t="shared" si="4"/>
        <v>#DIV/0!</v>
      </c>
      <c r="M19" s="3" t="e">
        <f t="shared" si="1"/>
        <v>#DIV/0!</v>
      </c>
      <c r="N19" s="3" t="e">
        <f t="shared" si="1"/>
        <v>#DIV/0!</v>
      </c>
      <c r="O19" s="3" t="e">
        <f t="shared" si="1"/>
        <v>#DIV/0!</v>
      </c>
      <c r="P19" s="4" t="e">
        <f t="shared" si="1"/>
        <v>#DIV/0!</v>
      </c>
      <c r="Q19" s="72" t="e">
        <f t="shared" si="5"/>
        <v>#DIV/0!</v>
      </c>
      <c r="R19" s="72" t="e">
        <f t="shared" si="2"/>
        <v>#DIV/0!</v>
      </c>
      <c r="S19" s="72" t="e">
        <f t="shared" si="2"/>
        <v>#DIV/0!</v>
      </c>
      <c r="T19" s="72" t="e">
        <f t="shared" si="2"/>
        <v>#DIV/0!</v>
      </c>
      <c r="U19" s="72" t="e">
        <f t="shared" si="2"/>
        <v>#DIV/0!</v>
      </c>
      <c r="V19" s="93" t="e">
        <f t="shared" si="6"/>
        <v>#DIV/0!</v>
      </c>
    </row>
    <row r="20" spans="1:22">
      <c r="A20" s="36"/>
      <c r="B20" s="30"/>
      <c r="C20" s="31"/>
      <c r="D20" s="94"/>
      <c r="E20" s="94"/>
      <c r="F20" s="99"/>
      <c r="G20" s="3">
        <f t="shared" si="3"/>
        <v>0</v>
      </c>
      <c r="H20" s="3">
        <f t="shared" ref="H20:H23" si="7">IF(C$3=0,C20*(-1),C20)</f>
        <v>0</v>
      </c>
      <c r="I20" s="3">
        <f t="shared" ref="I20:I23" si="8">IF(D$3=0,D20*(-1),D20)</f>
        <v>0</v>
      </c>
      <c r="J20" s="3">
        <f t="shared" ref="J20:J23" si="9">IF(E$3=0,E20*(-1),E20)</f>
        <v>0</v>
      </c>
      <c r="K20" s="3">
        <f t="shared" ref="K20:K23" si="10">IF(F$3=0,F20*(-1),F20)</f>
        <v>0</v>
      </c>
      <c r="L20" s="12" t="e">
        <f t="shared" si="4"/>
        <v>#DIV/0!</v>
      </c>
      <c r="M20" s="3" t="e">
        <f t="shared" ref="M20:M23" si="11">(H20-H$34)/(H$35-H$34)</f>
        <v>#DIV/0!</v>
      </c>
      <c r="N20" s="3" t="e">
        <f t="shared" ref="N20:N23" si="12">(I20-I$34)/(I$35-I$34)</f>
        <v>#DIV/0!</v>
      </c>
      <c r="O20" s="3" t="e">
        <f t="shared" ref="O20:O23" si="13">(J20-J$34)/(J$35-J$34)</f>
        <v>#DIV/0!</v>
      </c>
      <c r="P20" s="4" t="e">
        <f t="shared" ref="P20:P23" si="14">(K20-K$34)/(K$35-K$34)</f>
        <v>#DIV/0!</v>
      </c>
      <c r="Q20" s="72" t="e">
        <f t="shared" si="5"/>
        <v>#DIV/0!</v>
      </c>
      <c r="R20" s="72" t="e">
        <f t="shared" ref="R20:R23" si="15">IF(M20&lt;=0,0,IF(M20&gt;=1,1,M20))</f>
        <v>#DIV/0!</v>
      </c>
      <c r="S20" s="72" t="e">
        <f t="shared" ref="S20:S23" si="16">IF(N20&lt;=0,0,IF(N20&gt;=1,1,N20))</f>
        <v>#DIV/0!</v>
      </c>
      <c r="T20" s="72" t="e">
        <f t="shared" ref="T20:T23" si="17">IF(O20&lt;=0,0,IF(O20&gt;=1,1,O20))</f>
        <v>#DIV/0!</v>
      </c>
      <c r="U20" s="72" t="e">
        <f t="shared" ref="U20:U23" si="18">IF(P20&lt;=0,0,IF(P20&gt;=1,1,P20))</f>
        <v>#DIV/0!</v>
      </c>
      <c r="V20" s="93" t="e">
        <f t="shared" si="6"/>
        <v>#DIV/0!</v>
      </c>
    </row>
    <row r="21" spans="1:22">
      <c r="A21" s="36"/>
      <c r="B21" s="30"/>
      <c r="C21" s="31"/>
      <c r="D21" s="94"/>
      <c r="E21" s="94"/>
      <c r="F21" s="99"/>
      <c r="G21" s="3">
        <f t="shared" si="3"/>
        <v>0</v>
      </c>
      <c r="H21" s="3">
        <f t="shared" si="7"/>
        <v>0</v>
      </c>
      <c r="I21" s="3">
        <f t="shared" si="8"/>
        <v>0</v>
      </c>
      <c r="J21" s="3">
        <f t="shared" si="9"/>
        <v>0</v>
      </c>
      <c r="K21" s="3">
        <f t="shared" si="10"/>
        <v>0</v>
      </c>
      <c r="L21" s="12" t="e">
        <f t="shared" si="4"/>
        <v>#DIV/0!</v>
      </c>
      <c r="M21" s="3" t="e">
        <f t="shared" si="11"/>
        <v>#DIV/0!</v>
      </c>
      <c r="N21" s="3" t="e">
        <f t="shared" si="12"/>
        <v>#DIV/0!</v>
      </c>
      <c r="O21" s="3" t="e">
        <f t="shared" si="13"/>
        <v>#DIV/0!</v>
      </c>
      <c r="P21" s="4" t="e">
        <f t="shared" si="14"/>
        <v>#DIV/0!</v>
      </c>
      <c r="Q21" s="72" t="e">
        <f t="shared" si="5"/>
        <v>#DIV/0!</v>
      </c>
      <c r="R21" s="72" t="e">
        <f t="shared" si="15"/>
        <v>#DIV/0!</v>
      </c>
      <c r="S21" s="72" t="e">
        <f t="shared" si="16"/>
        <v>#DIV/0!</v>
      </c>
      <c r="T21" s="72" t="e">
        <f t="shared" si="17"/>
        <v>#DIV/0!</v>
      </c>
      <c r="U21" s="72" t="e">
        <f t="shared" si="18"/>
        <v>#DIV/0!</v>
      </c>
      <c r="V21" s="93" t="e">
        <f t="shared" si="6"/>
        <v>#DIV/0!</v>
      </c>
    </row>
    <row r="22" spans="1:22">
      <c r="A22" s="36"/>
      <c r="B22" s="30"/>
      <c r="C22" s="31"/>
      <c r="D22" s="94"/>
      <c r="E22" s="94"/>
      <c r="F22" s="99"/>
      <c r="G22" s="3">
        <f t="shared" si="3"/>
        <v>0</v>
      </c>
      <c r="H22" s="3">
        <f t="shared" si="7"/>
        <v>0</v>
      </c>
      <c r="I22" s="3">
        <f t="shared" si="8"/>
        <v>0</v>
      </c>
      <c r="J22" s="3">
        <f t="shared" si="9"/>
        <v>0</v>
      </c>
      <c r="K22" s="3">
        <f t="shared" si="10"/>
        <v>0</v>
      </c>
      <c r="L22" s="12" t="e">
        <f t="shared" si="4"/>
        <v>#DIV/0!</v>
      </c>
      <c r="M22" s="3" t="e">
        <f t="shared" si="11"/>
        <v>#DIV/0!</v>
      </c>
      <c r="N22" s="3" t="e">
        <f t="shared" si="12"/>
        <v>#DIV/0!</v>
      </c>
      <c r="O22" s="3" t="e">
        <f t="shared" si="13"/>
        <v>#DIV/0!</v>
      </c>
      <c r="P22" s="4" t="e">
        <f t="shared" si="14"/>
        <v>#DIV/0!</v>
      </c>
      <c r="Q22" s="72" t="e">
        <f t="shared" si="5"/>
        <v>#DIV/0!</v>
      </c>
      <c r="R22" s="72" t="e">
        <f t="shared" si="15"/>
        <v>#DIV/0!</v>
      </c>
      <c r="S22" s="72" t="e">
        <f t="shared" si="16"/>
        <v>#DIV/0!</v>
      </c>
      <c r="T22" s="72" t="e">
        <f t="shared" si="17"/>
        <v>#DIV/0!</v>
      </c>
      <c r="U22" s="72" t="e">
        <f t="shared" si="18"/>
        <v>#DIV/0!</v>
      </c>
      <c r="V22" s="93" t="e">
        <f t="shared" si="6"/>
        <v>#DIV/0!</v>
      </c>
    </row>
    <row r="23" spans="1:22">
      <c r="A23" s="36"/>
      <c r="B23" s="30"/>
      <c r="C23" s="31"/>
      <c r="D23" s="94"/>
      <c r="E23" s="94"/>
      <c r="F23" s="99"/>
      <c r="G23" s="3">
        <f t="shared" si="3"/>
        <v>0</v>
      </c>
      <c r="H23" s="3">
        <f t="shared" si="7"/>
        <v>0</v>
      </c>
      <c r="I23" s="3">
        <f t="shared" si="8"/>
        <v>0</v>
      </c>
      <c r="J23" s="3">
        <f t="shared" si="9"/>
        <v>0</v>
      </c>
      <c r="K23" s="3">
        <f t="shared" si="10"/>
        <v>0</v>
      </c>
      <c r="L23" s="12" t="e">
        <f t="shared" si="4"/>
        <v>#DIV/0!</v>
      </c>
      <c r="M23" s="3" t="e">
        <f t="shared" si="11"/>
        <v>#DIV/0!</v>
      </c>
      <c r="N23" s="3" t="e">
        <f t="shared" si="12"/>
        <v>#DIV/0!</v>
      </c>
      <c r="O23" s="3" t="e">
        <f t="shared" si="13"/>
        <v>#DIV/0!</v>
      </c>
      <c r="P23" s="4" t="e">
        <f t="shared" si="14"/>
        <v>#DIV/0!</v>
      </c>
      <c r="Q23" s="72" t="e">
        <f t="shared" si="5"/>
        <v>#DIV/0!</v>
      </c>
      <c r="R23" s="72" t="e">
        <f t="shared" si="15"/>
        <v>#DIV/0!</v>
      </c>
      <c r="S23" s="72" t="e">
        <f t="shared" si="16"/>
        <v>#DIV/0!</v>
      </c>
      <c r="T23" s="72" t="e">
        <f t="shared" si="17"/>
        <v>#DIV/0!</v>
      </c>
      <c r="U23" s="72" t="e">
        <f t="shared" si="18"/>
        <v>#DIV/0!</v>
      </c>
      <c r="V23" s="93" t="e">
        <f t="shared" si="6"/>
        <v>#DIV/0!</v>
      </c>
    </row>
    <row r="24" spans="1:2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>
      <c r="A25" s="176" t="s">
        <v>14</v>
      </c>
      <c r="B25" s="177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idden="1">
      <c r="A27" s="2" t="s">
        <v>12</v>
      </c>
      <c r="B27" s="9"/>
      <c r="C27" s="9"/>
      <c r="D27" s="9"/>
      <c r="E27" s="9"/>
      <c r="F27" s="9"/>
      <c r="G27" s="9">
        <f t="shared" ref="G27:K27" si="19">AVERAGE(G4:G23)</f>
        <v>0</v>
      </c>
      <c r="H27" s="9">
        <f t="shared" si="19"/>
        <v>0</v>
      </c>
      <c r="I27" s="9">
        <f t="shared" si="19"/>
        <v>0</v>
      </c>
      <c r="J27" s="9">
        <f t="shared" si="19"/>
        <v>0</v>
      </c>
      <c r="K27" s="9">
        <f t="shared" si="19"/>
        <v>0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idden="1">
      <c r="A28" s="2" t="s">
        <v>20</v>
      </c>
      <c r="B28" s="9"/>
      <c r="C28" s="9"/>
      <c r="D28" s="9"/>
      <c r="E28" s="9"/>
      <c r="F28" s="9"/>
      <c r="G28" s="9">
        <f t="shared" ref="G28:K28" si="20">MAX(G4:G23)</f>
        <v>0</v>
      </c>
      <c r="H28" s="9">
        <f t="shared" si="20"/>
        <v>0</v>
      </c>
      <c r="I28" s="9">
        <f t="shared" si="20"/>
        <v>0</v>
      </c>
      <c r="J28" s="9">
        <f t="shared" si="20"/>
        <v>0</v>
      </c>
      <c r="K28" s="9">
        <f t="shared" si="20"/>
        <v>0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idden="1">
      <c r="A29" s="2" t="s">
        <v>21</v>
      </c>
      <c r="B29" s="9"/>
      <c r="C29" s="9"/>
      <c r="D29" s="9"/>
      <c r="E29" s="9"/>
      <c r="F29" s="9"/>
      <c r="G29" s="9">
        <f t="shared" ref="G29:K29" si="21">MIN(G4:G23)</f>
        <v>0</v>
      </c>
      <c r="H29" s="9">
        <f t="shared" si="21"/>
        <v>0</v>
      </c>
      <c r="I29" s="9">
        <f t="shared" si="21"/>
        <v>0</v>
      </c>
      <c r="J29" s="9">
        <f t="shared" si="21"/>
        <v>0</v>
      </c>
      <c r="K29" s="9">
        <f t="shared" si="21"/>
        <v>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idden="1">
      <c r="A30" s="2" t="s">
        <v>17</v>
      </c>
      <c r="B30" s="9"/>
      <c r="C30" s="9"/>
      <c r="D30" s="9"/>
      <c r="E30" s="9"/>
      <c r="F30" s="9"/>
      <c r="G30" s="9">
        <f t="shared" ref="G30:K30" si="22">G$28-G$27</f>
        <v>0</v>
      </c>
      <c r="H30" s="9">
        <f t="shared" si="22"/>
        <v>0</v>
      </c>
      <c r="I30" s="9">
        <f t="shared" si="22"/>
        <v>0</v>
      </c>
      <c r="J30" s="9">
        <f t="shared" si="22"/>
        <v>0</v>
      </c>
      <c r="K30" s="9">
        <f t="shared" si="22"/>
        <v>0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idden="1">
      <c r="A31" s="82" t="s">
        <v>18</v>
      </c>
      <c r="B31" s="9"/>
      <c r="C31" s="9"/>
      <c r="D31" s="9"/>
      <c r="E31" s="9"/>
      <c r="F31" s="9"/>
      <c r="G31" s="9">
        <f t="shared" ref="G31:K31" si="23">G$27-G$29</f>
        <v>0</v>
      </c>
      <c r="H31" s="9">
        <f t="shared" si="23"/>
        <v>0</v>
      </c>
      <c r="I31" s="9">
        <f t="shared" si="23"/>
        <v>0</v>
      </c>
      <c r="J31" s="9">
        <f t="shared" si="23"/>
        <v>0</v>
      </c>
      <c r="K31" s="9">
        <f t="shared" si="23"/>
        <v>0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idden="1">
      <c r="A32" s="2" t="s">
        <v>13</v>
      </c>
      <c r="B32" s="9"/>
      <c r="C32" s="9"/>
      <c r="D32" s="9"/>
      <c r="E32" s="9"/>
      <c r="F32" s="9"/>
      <c r="G32" s="9">
        <f t="shared" ref="G32:K32" si="24">MAX(G30:G31)</f>
        <v>0</v>
      </c>
      <c r="H32" s="9">
        <f t="shared" si="24"/>
        <v>0</v>
      </c>
      <c r="I32" s="9">
        <f t="shared" si="24"/>
        <v>0</v>
      </c>
      <c r="J32" s="9">
        <f t="shared" si="24"/>
        <v>0</v>
      </c>
      <c r="K32" s="9">
        <f t="shared" si="24"/>
        <v>0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idden="1">
      <c r="A33" s="82" t="s">
        <v>19</v>
      </c>
      <c r="B33" s="9"/>
      <c r="C33" s="9"/>
      <c r="D33" s="9"/>
      <c r="E33" s="9"/>
      <c r="F33" s="9"/>
      <c r="G33" s="9">
        <f t="shared" ref="G33:K33" si="25">(G$32/50)*($B$25/2)</f>
        <v>0</v>
      </c>
      <c r="H33" s="9">
        <f t="shared" si="25"/>
        <v>0</v>
      </c>
      <c r="I33" s="9">
        <f t="shared" si="25"/>
        <v>0</v>
      </c>
      <c r="J33" s="9">
        <f t="shared" si="25"/>
        <v>0</v>
      </c>
      <c r="K33" s="9">
        <f t="shared" si="25"/>
        <v>0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idden="1">
      <c r="A34" s="83" t="s">
        <v>15</v>
      </c>
      <c r="B34" s="9"/>
      <c r="C34" s="9"/>
      <c r="D34" s="9"/>
      <c r="E34" s="9"/>
      <c r="F34" s="9"/>
      <c r="G34" s="9">
        <f t="shared" ref="G34:K34" si="26">G$27-G$33</f>
        <v>0</v>
      </c>
      <c r="H34" s="9">
        <f t="shared" si="26"/>
        <v>0</v>
      </c>
      <c r="I34" s="9">
        <f t="shared" si="26"/>
        <v>0</v>
      </c>
      <c r="J34" s="9">
        <f t="shared" si="26"/>
        <v>0</v>
      </c>
      <c r="K34" s="9">
        <f t="shared" si="26"/>
        <v>0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idden="1">
      <c r="A35" s="83" t="s">
        <v>16</v>
      </c>
      <c r="B35" s="9"/>
      <c r="C35" s="9"/>
      <c r="D35" s="9"/>
      <c r="E35" s="9"/>
      <c r="F35" s="9"/>
      <c r="G35" s="9">
        <f t="shared" ref="G35:K35" si="27">G$27+G$33</f>
        <v>0</v>
      </c>
      <c r="H35" s="9">
        <f t="shared" si="27"/>
        <v>0</v>
      </c>
      <c r="I35" s="9">
        <f t="shared" si="27"/>
        <v>0</v>
      </c>
      <c r="J35" s="9">
        <f t="shared" si="27"/>
        <v>0</v>
      </c>
      <c r="K35" s="9">
        <f t="shared" si="27"/>
        <v>0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>
      <c r="A36" s="190" t="s">
        <v>48</v>
      </c>
    </row>
    <row r="37" spans="1:22">
      <c r="A37" s="191" t="s">
        <v>59</v>
      </c>
    </row>
  </sheetData>
  <mergeCells count="6">
    <mergeCell ref="V1:V3"/>
    <mergeCell ref="A1:A3"/>
    <mergeCell ref="B1:F1"/>
    <mergeCell ref="G1:K1"/>
    <mergeCell ref="L1:P1"/>
    <mergeCell ref="Q1:U1"/>
  </mergeCells>
  <conditionalFormatting sqref="V4:V23">
    <cfRule type="cellIs" dxfId="84" priority="5" operator="between">
      <formula>0</formula>
      <formula>0.2</formula>
    </cfRule>
    <cfRule type="cellIs" dxfId="83" priority="4" operator="between">
      <formula>0.2</formula>
      <formula>0.4</formula>
    </cfRule>
    <cfRule type="cellIs" dxfId="82" priority="3" operator="between">
      <formula>0.4</formula>
      <formula>0.6</formula>
    </cfRule>
    <cfRule type="cellIs" dxfId="81" priority="2" operator="between">
      <formula>0.6</formula>
      <formula>0.8</formula>
    </cfRule>
    <cfRule type="cellIs" dxfId="80" priority="1" operator="between">
      <formula>0.8</formula>
      <formula>1</formula>
    </cfRule>
  </conditionalFormatting>
  <hyperlinks>
    <hyperlink ref="A36" location="INICIO!A1" display="INICIO"/>
    <hyperlink ref="A37" location="'MÉTODO 2'!A1" display="MÉTODO 2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>
    <tabColor theme="7" tint="-0.249977111117893"/>
  </sheetPr>
  <dimension ref="A1:Z37"/>
  <sheetViews>
    <sheetView topLeftCell="A4" workbookViewId="0">
      <selection activeCell="A36" sqref="A36:A37"/>
    </sheetView>
  </sheetViews>
  <sheetFormatPr baseColWidth="10" defaultColWidth="11.42578125" defaultRowHeight="15"/>
  <cols>
    <col min="1" max="1" width="12.42578125" style="2" customWidth="1"/>
    <col min="2" max="7" width="11.42578125" style="2"/>
    <col min="8" max="19" width="11.42578125" style="2" hidden="1" customWidth="1"/>
    <col min="20" max="16384" width="11.42578125" style="2"/>
  </cols>
  <sheetData>
    <row r="1" spans="1:26">
      <c r="A1" s="246" t="s">
        <v>4</v>
      </c>
      <c r="B1" s="248" t="s">
        <v>5</v>
      </c>
      <c r="C1" s="249"/>
      <c r="D1" s="249"/>
      <c r="E1" s="249"/>
      <c r="F1" s="249"/>
      <c r="G1" s="250"/>
      <c r="H1" s="262" t="s">
        <v>5</v>
      </c>
      <c r="I1" s="262"/>
      <c r="J1" s="262"/>
      <c r="K1" s="262"/>
      <c r="L1" s="262"/>
      <c r="M1" s="262"/>
      <c r="N1" s="261" t="s">
        <v>5</v>
      </c>
      <c r="O1" s="262"/>
      <c r="P1" s="262"/>
      <c r="Q1" s="262"/>
      <c r="R1" s="262"/>
      <c r="S1" s="263"/>
      <c r="T1" s="254" t="s">
        <v>5</v>
      </c>
      <c r="U1" s="254"/>
      <c r="V1" s="254"/>
      <c r="W1" s="254"/>
      <c r="X1" s="254"/>
      <c r="Y1" s="254"/>
      <c r="Z1" s="275" t="s">
        <v>8</v>
      </c>
    </row>
    <row r="2" spans="1:26">
      <c r="A2" s="246"/>
      <c r="B2" s="64"/>
      <c r="C2" s="65"/>
      <c r="D2" s="65"/>
      <c r="E2" s="65"/>
      <c r="F2" s="65"/>
      <c r="G2" s="71"/>
      <c r="H2" s="91"/>
      <c r="I2" s="91"/>
      <c r="J2" s="91"/>
      <c r="K2" s="91"/>
      <c r="L2" s="91"/>
      <c r="M2" s="91"/>
      <c r="N2" s="90"/>
      <c r="O2" s="91"/>
      <c r="P2" s="91"/>
      <c r="Q2" s="91"/>
      <c r="R2" s="91"/>
      <c r="S2" s="92"/>
      <c r="T2" s="67"/>
      <c r="U2" s="67"/>
      <c r="V2" s="67"/>
      <c r="W2" s="67"/>
      <c r="X2" s="67"/>
      <c r="Y2" s="67"/>
      <c r="Z2" s="275"/>
    </row>
    <row r="3" spans="1:26">
      <c r="A3" s="247"/>
      <c r="B3" s="28"/>
      <c r="C3" s="29"/>
      <c r="D3" s="29"/>
      <c r="E3" s="29"/>
      <c r="F3" s="29"/>
      <c r="G3" s="68"/>
      <c r="H3" s="23"/>
      <c r="I3" s="23"/>
      <c r="J3" s="23"/>
      <c r="K3" s="23"/>
      <c r="L3" s="23"/>
      <c r="M3" s="23"/>
      <c r="N3" s="22"/>
      <c r="O3" s="23"/>
      <c r="P3" s="23"/>
      <c r="Q3" s="23"/>
      <c r="R3" s="23"/>
      <c r="S3" s="24"/>
      <c r="T3" s="33"/>
      <c r="U3" s="33"/>
      <c r="V3" s="33"/>
      <c r="W3" s="33"/>
      <c r="X3" s="33"/>
      <c r="Y3" s="33"/>
      <c r="Z3" s="276"/>
    </row>
    <row r="4" spans="1:26">
      <c r="A4" s="36"/>
      <c r="B4" s="30"/>
      <c r="C4" s="31"/>
      <c r="D4" s="94"/>
      <c r="E4" s="94"/>
      <c r="F4" s="94"/>
      <c r="G4" s="99"/>
      <c r="H4" s="3">
        <f>IF(B$3=0,B4*(-1),B4)</f>
        <v>0</v>
      </c>
      <c r="I4" s="3">
        <f t="shared" ref="I4:M19" si="0">IF(C$3=0,C4*(-1),C4)</f>
        <v>0</v>
      </c>
      <c r="J4" s="3">
        <f t="shared" si="0"/>
        <v>0</v>
      </c>
      <c r="K4" s="3">
        <f t="shared" si="0"/>
        <v>0</v>
      </c>
      <c r="L4" s="3">
        <f t="shared" si="0"/>
        <v>0</v>
      </c>
      <c r="M4" s="3">
        <f t="shared" si="0"/>
        <v>0</v>
      </c>
      <c r="N4" s="12" t="e">
        <f>(H4-H$34)/(H$35-H$34)</f>
        <v>#DIV/0!</v>
      </c>
      <c r="O4" s="3" t="e">
        <f t="shared" ref="O4:S19" si="1">(I4-I$34)/(I$35-I$34)</f>
        <v>#DIV/0!</v>
      </c>
      <c r="P4" s="3" t="e">
        <f t="shared" si="1"/>
        <v>#DIV/0!</v>
      </c>
      <c r="Q4" s="3" t="e">
        <f t="shared" si="1"/>
        <v>#DIV/0!</v>
      </c>
      <c r="R4" s="3" t="e">
        <f t="shared" si="1"/>
        <v>#DIV/0!</v>
      </c>
      <c r="S4" s="4" t="e">
        <f t="shared" si="1"/>
        <v>#DIV/0!</v>
      </c>
      <c r="T4" s="72" t="e">
        <f>IF(N4&lt;=0,0,IF(N4&gt;=1,1,N4))</f>
        <v>#DIV/0!</v>
      </c>
      <c r="U4" s="72" t="e">
        <f t="shared" ref="U4:Y19" si="2">IF(O4&lt;=0,0,IF(O4&gt;=1,1,O4))</f>
        <v>#DIV/0!</v>
      </c>
      <c r="V4" s="72" t="e">
        <f t="shared" si="2"/>
        <v>#DIV/0!</v>
      </c>
      <c r="W4" s="72" t="e">
        <f t="shared" si="2"/>
        <v>#DIV/0!</v>
      </c>
      <c r="X4" s="72" t="e">
        <f t="shared" si="2"/>
        <v>#DIV/0!</v>
      </c>
      <c r="Y4" s="105" t="e">
        <f t="shared" si="2"/>
        <v>#DIV/0!</v>
      </c>
      <c r="Z4" s="102" t="e">
        <f>AVERAGE(T4:Y4)</f>
        <v>#DIV/0!</v>
      </c>
    </row>
    <row r="5" spans="1:26">
      <c r="A5" s="36"/>
      <c r="B5" s="30"/>
      <c r="C5" s="31"/>
      <c r="D5" s="94"/>
      <c r="E5" s="94"/>
      <c r="F5" s="94"/>
      <c r="G5" s="99"/>
      <c r="H5" s="3">
        <f t="shared" ref="H5:H23" si="3">IF(B$3=0,B5*(-1),B5)</f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12" t="e">
        <f t="shared" ref="N5:N23" si="4">(H5-H$34)/(H$35-H$34)</f>
        <v>#DIV/0!</v>
      </c>
      <c r="O5" s="3" t="e">
        <f t="shared" si="1"/>
        <v>#DIV/0!</v>
      </c>
      <c r="P5" s="3" t="e">
        <f t="shared" si="1"/>
        <v>#DIV/0!</v>
      </c>
      <c r="Q5" s="3" t="e">
        <f t="shared" si="1"/>
        <v>#DIV/0!</v>
      </c>
      <c r="R5" s="3" t="e">
        <f t="shared" si="1"/>
        <v>#DIV/0!</v>
      </c>
      <c r="S5" s="4" t="e">
        <f t="shared" si="1"/>
        <v>#DIV/0!</v>
      </c>
      <c r="T5" s="72" t="e">
        <f t="shared" ref="T5:T23" si="5">IF(N5&lt;=0,0,IF(N5&gt;=1,1,N5))</f>
        <v>#DIV/0!</v>
      </c>
      <c r="U5" s="72" t="e">
        <f t="shared" si="2"/>
        <v>#DIV/0!</v>
      </c>
      <c r="V5" s="72" t="e">
        <f t="shared" si="2"/>
        <v>#DIV/0!</v>
      </c>
      <c r="W5" s="72" t="e">
        <f t="shared" si="2"/>
        <v>#DIV/0!</v>
      </c>
      <c r="X5" s="72" t="e">
        <f t="shared" si="2"/>
        <v>#DIV/0!</v>
      </c>
      <c r="Y5" s="105" t="e">
        <f t="shared" si="2"/>
        <v>#DIV/0!</v>
      </c>
      <c r="Z5" s="102" t="e">
        <f t="shared" ref="Z5:Z23" si="6">AVERAGE(T5:Y5)</f>
        <v>#DIV/0!</v>
      </c>
    </row>
    <row r="6" spans="1:26">
      <c r="A6" s="36"/>
      <c r="B6" s="30"/>
      <c r="C6" s="31"/>
      <c r="D6" s="94"/>
      <c r="E6" s="94"/>
      <c r="F6" s="94"/>
      <c r="G6" s="99"/>
      <c r="H6" s="3">
        <f t="shared" si="3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si="0"/>
        <v>0</v>
      </c>
      <c r="N6" s="12" t="e">
        <f t="shared" si="4"/>
        <v>#DIV/0!</v>
      </c>
      <c r="O6" s="3" t="e">
        <f t="shared" si="1"/>
        <v>#DIV/0!</v>
      </c>
      <c r="P6" s="3" t="e">
        <f t="shared" si="1"/>
        <v>#DIV/0!</v>
      </c>
      <c r="Q6" s="3" t="e">
        <f t="shared" si="1"/>
        <v>#DIV/0!</v>
      </c>
      <c r="R6" s="3" t="e">
        <f t="shared" si="1"/>
        <v>#DIV/0!</v>
      </c>
      <c r="S6" s="4" t="e">
        <f t="shared" si="1"/>
        <v>#DIV/0!</v>
      </c>
      <c r="T6" s="72" t="e">
        <f t="shared" si="5"/>
        <v>#DIV/0!</v>
      </c>
      <c r="U6" s="72" t="e">
        <f t="shared" si="2"/>
        <v>#DIV/0!</v>
      </c>
      <c r="V6" s="72" t="e">
        <f t="shared" si="2"/>
        <v>#DIV/0!</v>
      </c>
      <c r="W6" s="72" t="e">
        <f t="shared" si="2"/>
        <v>#DIV/0!</v>
      </c>
      <c r="X6" s="72" t="e">
        <f t="shared" si="2"/>
        <v>#DIV/0!</v>
      </c>
      <c r="Y6" s="105" t="e">
        <f t="shared" si="2"/>
        <v>#DIV/0!</v>
      </c>
      <c r="Z6" s="102" t="e">
        <f t="shared" si="6"/>
        <v>#DIV/0!</v>
      </c>
    </row>
    <row r="7" spans="1:26">
      <c r="A7" s="36"/>
      <c r="B7" s="30"/>
      <c r="C7" s="31"/>
      <c r="D7" s="94"/>
      <c r="E7" s="94"/>
      <c r="F7" s="94"/>
      <c r="G7" s="99"/>
      <c r="H7" s="3">
        <f t="shared" si="3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12" t="e">
        <f t="shared" si="4"/>
        <v>#DIV/0!</v>
      </c>
      <c r="O7" s="3" t="e">
        <f t="shared" si="1"/>
        <v>#DIV/0!</v>
      </c>
      <c r="P7" s="3" t="e">
        <f t="shared" si="1"/>
        <v>#DIV/0!</v>
      </c>
      <c r="Q7" s="3" t="e">
        <f t="shared" si="1"/>
        <v>#DIV/0!</v>
      </c>
      <c r="R7" s="3" t="e">
        <f t="shared" si="1"/>
        <v>#DIV/0!</v>
      </c>
      <c r="S7" s="4" t="e">
        <f t="shared" si="1"/>
        <v>#DIV/0!</v>
      </c>
      <c r="T7" s="72" t="e">
        <f t="shared" si="5"/>
        <v>#DIV/0!</v>
      </c>
      <c r="U7" s="72" t="e">
        <f t="shared" si="2"/>
        <v>#DIV/0!</v>
      </c>
      <c r="V7" s="72" t="e">
        <f t="shared" si="2"/>
        <v>#DIV/0!</v>
      </c>
      <c r="W7" s="72" t="e">
        <f t="shared" si="2"/>
        <v>#DIV/0!</v>
      </c>
      <c r="X7" s="72" t="e">
        <f t="shared" si="2"/>
        <v>#DIV/0!</v>
      </c>
      <c r="Y7" s="105" t="e">
        <f t="shared" si="2"/>
        <v>#DIV/0!</v>
      </c>
      <c r="Z7" s="102" t="e">
        <f t="shared" si="6"/>
        <v>#DIV/0!</v>
      </c>
    </row>
    <row r="8" spans="1:26">
      <c r="A8" s="36"/>
      <c r="B8" s="30"/>
      <c r="C8" s="31"/>
      <c r="D8" s="94"/>
      <c r="E8" s="94"/>
      <c r="F8" s="94"/>
      <c r="G8" s="99"/>
      <c r="H8" s="3">
        <f t="shared" si="3"/>
        <v>0</v>
      </c>
      <c r="I8" s="3">
        <f t="shared" si="0"/>
        <v>0</v>
      </c>
      <c r="J8" s="3">
        <f t="shared" si="0"/>
        <v>0</v>
      </c>
      <c r="K8" s="3">
        <f t="shared" si="0"/>
        <v>0</v>
      </c>
      <c r="L8" s="3">
        <f t="shared" si="0"/>
        <v>0</v>
      </c>
      <c r="M8" s="3">
        <f t="shared" si="0"/>
        <v>0</v>
      </c>
      <c r="N8" s="12" t="e">
        <f t="shared" si="4"/>
        <v>#DIV/0!</v>
      </c>
      <c r="O8" s="3" t="e">
        <f t="shared" si="1"/>
        <v>#DIV/0!</v>
      </c>
      <c r="P8" s="3" t="e">
        <f t="shared" si="1"/>
        <v>#DIV/0!</v>
      </c>
      <c r="Q8" s="3" t="e">
        <f t="shared" si="1"/>
        <v>#DIV/0!</v>
      </c>
      <c r="R8" s="3" t="e">
        <f t="shared" si="1"/>
        <v>#DIV/0!</v>
      </c>
      <c r="S8" s="4" t="e">
        <f t="shared" si="1"/>
        <v>#DIV/0!</v>
      </c>
      <c r="T8" s="72" t="e">
        <f t="shared" si="5"/>
        <v>#DIV/0!</v>
      </c>
      <c r="U8" s="72" t="e">
        <f t="shared" si="2"/>
        <v>#DIV/0!</v>
      </c>
      <c r="V8" s="72" t="e">
        <f t="shared" si="2"/>
        <v>#DIV/0!</v>
      </c>
      <c r="W8" s="72" t="e">
        <f t="shared" si="2"/>
        <v>#DIV/0!</v>
      </c>
      <c r="X8" s="72" t="e">
        <f t="shared" si="2"/>
        <v>#DIV/0!</v>
      </c>
      <c r="Y8" s="105" t="e">
        <f t="shared" si="2"/>
        <v>#DIV/0!</v>
      </c>
      <c r="Z8" s="102" t="e">
        <f t="shared" si="6"/>
        <v>#DIV/0!</v>
      </c>
    </row>
    <row r="9" spans="1:26">
      <c r="A9" s="36"/>
      <c r="B9" s="30"/>
      <c r="C9" s="31"/>
      <c r="D9" s="94"/>
      <c r="E9" s="94"/>
      <c r="F9" s="94"/>
      <c r="G9" s="99"/>
      <c r="H9" s="3">
        <f t="shared" si="3"/>
        <v>0</v>
      </c>
      <c r="I9" s="3">
        <f t="shared" si="0"/>
        <v>0</v>
      </c>
      <c r="J9" s="3">
        <f t="shared" si="0"/>
        <v>0</v>
      </c>
      <c r="K9" s="3">
        <f t="shared" si="0"/>
        <v>0</v>
      </c>
      <c r="L9" s="3">
        <f t="shared" si="0"/>
        <v>0</v>
      </c>
      <c r="M9" s="3">
        <f t="shared" si="0"/>
        <v>0</v>
      </c>
      <c r="N9" s="12" t="e">
        <f t="shared" si="4"/>
        <v>#DIV/0!</v>
      </c>
      <c r="O9" s="3" t="e">
        <f t="shared" si="1"/>
        <v>#DIV/0!</v>
      </c>
      <c r="P9" s="3" t="e">
        <f t="shared" si="1"/>
        <v>#DIV/0!</v>
      </c>
      <c r="Q9" s="3" t="e">
        <f t="shared" si="1"/>
        <v>#DIV/0!</v>
      </c>
      <c r="R9" s="3" t="e">
        <f t="shared" si="1"/>
        <v>#DIV/0!</v>
      </c>
      <c r="S9" s="4" t="e">
        <f t="shared" si="1"/>
        <v>#DIV/0!</v>
      </c>
      <c r="T9" s="72" t="e">
        <f t="shared" si="5"/>
        <v>#DIV/0!</v>
      </c>
      <c r="U9" s="72" t="e">
        <f t="shared" si="2"/>
        <v>#DIV/0!</v>
      </c>
      <c r="V9" s="72" t="e">
        <f t="shared" si="2"/>
        <v>#DIV/0!</v>
      </c>
      <c r="W9" s="72" t="e">
        <f t="shared" si="2"/>
        <v>#DIV/0!</v>
      </c>
      <c r="X9" s="72" t="e">
        <f t="shared" si="2"/>
        <v>#DIV/0!</v>
      </c>
      <c r="Y9" s="105" t="e">
        <f t="shared" si="2"/>
        <v>#DIV/0!</v>
      </c>
      <c r="Z9" s="102" t="e">
        <f t="shared" si="6"/>
        <v>#DIV/0!</v>
      </c>
    </row>
    <row r="10" spans="1:26">
      <c r="A10" s="36"/>
      <c r="B10" s="30"/>
      <c r="C10" s="31"/>
      <c r="D10" s="94"/>
      <c r="E10" s="94"/>
      <c r="F10" s="94"/>
      <c r="G10" s="99"/>
      <c r="H10" s="3">
        <f t="shared" si="3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12" t="e">
        <f t="shared" si="4"/>
        <v>#DIV/0!</v>
      </c>
      <c r="O10" s="3" t="e">
        <f t="shared" si="1"/>
        <v>#DIV/0!</v>
      </c>
      <c r="P10" s="3" t="e">
        <f t="shared" si="1"/>
        <v>#DIV/0!</v>
      </c>
      <c r="Q10" s="3" t="e">
        <f t="shared" si="1"/>
        <v>#DIV/0!</v>
      </c>
      <c r="R10" s="3" t="e">
        <f t="shared" si="1"/>
        <v>#DIV/0!</v>
      </c>
      <c r="S10" s="4" t="e">
        <f t="shared" si="1"/>
        <v>#DIV/0!</v>
      </c>
      <c r="T10" s="72" t="e">
        <f t="shared" si="5"/>
        <v>#DIV/0!</v>
      </c>
      <c r="U10" s="72" t="e">
        <f t="shared" si="2"/>
        <v>#DIV/0!</v>
      </c>
      <c r="V10" s="72" t="e">
        <f t="shared" si="2"/>
        <v>#DIV/0!</v>
      </c>
      <c r="W10" s="72" t="e">
        <f t="shared" si="2"/>
        <v>#DIV/0!</v>
      </c>
      <c r="X10" s="72" t="e">
        <f t="shared" si="2"/>
        <v>#DIV/0!</v>
      </c>
      <c r="Y10" s="105" t="e">
        <f t="shared" si="2"/>
        <v>#DIV/0!</v>
      </c>
      <c r="Z10" s="102" t="e">
        <f t="shared" si="6"/>
        <v>#DIV/0!</v>
      </c>
    </row>
    <row r="11" spans="1:26">
      <c r="A11" s="36"/>
      <c r="B11" s="30"/>
      <c r="C11" s="31"/>
      <c r="D11" s="94"/>
      <c r="E11" s="94"/>
      <c r="F11" s="94"/>
      <c r="G11" s="99"/>
      <c r="H11" s="3">
        <f t="shared" si="3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12" t="e">
        <f t="shared" si="4"/>
        <v>#DIV/0!</v>
      </c>
      <c r="O11" s="3" t="e">
        <f t="shared" si="1"/>
        <v>#DIV/0!</v>
      </c>
      <c r="P11" s="3" t="e">
        <f t="shared" si="1"/>
        <v>#DIV/0!</v>
      </c>
      <c r="Q11" s="3" t="e">
        <f t="shared" si="1"/>
        <v>#DIV/0!</v>
      </c>
      <c r="R11" s="3" t="e">
        <f t="shared" si="1"/>
        <v>#DIV/0!</v>
      </c>
      <c r="S11" s="4" t="e">
        <f t="shared" si="1"/>
        <v>#DIV/0!</v>
      </c>
      <c r="T11" s="72" t="e">
        <f t="shared" si="5"/>
        <v>#DIV/0!</v>
      </c>
      <c r="U11" s="72" t="e">
        <f t="shared" si="2"/>
        <v>#DIV/0!</v>
      </c>
      <c r="V11" s="72" t="e">
        <f t="shared" si="2"/>
        <v>#DIV/0!</v>
      </c>
      <c r="W11" s="72" t="e">
        <f t="shared" si="2"/>
        <v>#DIV/0!</v>
      </c>
      <c r="X11" s="72" t="e">
        <f t="shared" si="2"/>
        <v>#DIV/0!</v>
      </c>
      <c r="Y11" s="105" t="e">
        <f t="shared" si="2"/>
        <v>#DIV/0!</v>
      </c>
      <c r="Z11" s="102" t="e">
        <f t="shared" si="6"/>
        <v>#DIV/0!</v>
      </c>
    </row>
    <row r="12" spans="1:26">
      <c r="A12" s="36"/>
      <c r="B12" s="30"/>
      <c r="C12" s="31"/>
      <c r="D12" s="94"/>
      <c r="E12" s="94"/>
      <c r="F12" s="94"/>
      <c r="G12" s="99"/>
      <c r="H12" s="3">
        <f t="shared" si="3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 t="shared" si="0"/>
        <v>0</v>
      </c>
      <c r="M12" s="3">
        <f t="shared" si="0"/>
        <v>0</v>
      </c>
      <c r="N12" s="12" t="e">
        <f t="shared" si="4"/>
        <v>#DIV/0!</v>
      </c>
      <c r="O12" s="3" t="e">
        <f t="shared" si="1"/>
        <v>#DIV/0!</v>
      </c>
      <c r="P12" s="3" t="e">
        <f t="shared" si="1"/>
        <v>#DIV/0!</v>
      </c>
      <c r="Q12" s="3" t="e">
        <f t="shared" si="1"/>
        <v>#DIV/0!</v>
      </c>
      <c r="R12" s="3" t="e">
        <f t="shared" si="1"/>
        <v>#DIV/0!</v>
      </c>
      <c r="S12" s="4" t="e">
        <f t="shared" si="1"/>
        <v>#DIV/0!</v>
      </c>
      <c r="T12" s="72" t="e">
        <f t="shared" si="5"/>
        <v>#DIV/0!</v>
      </c>
      <c r="U12" s="72" t="e">
        <f t="shared" si="2"/>
        <v>#DIV/0!</v>
      </c>
      <c r="V12" s="72" t="e">
        <f t="shared" si="2"/>
        <v>#DIV/0!</v>
      </c>
      <c r="W12" s="72" t="e">
        <f t="shared" si="2"/>
        <v>#DIV/0!</v>
      </c>
      <c r="X12" s="72" t="e">
        <f t="shared" si="2"/>
        <v>#DIV/0!</v>
      </c>
      <c r="Y12" s="105" t="e">
        <f t="shared" si="2"/>
        <v>#DIV/0!</v>
      </c>
      <c r="Z12" s="102" t="e">
        <f t="shared" si="6"/>
        <v>#DIV/0!</v>
      </c>
    </row>
    <row r="13" spans="1:26">
      <c r="A13" s="36"/>
      <c r="B13" s="30"/>
      <c r="C13" s="31"/>
      <c r="D13" s="94"/>
      <c r="E13" s="94"/>
      <c r="F13" s="94"/>
      <c r="G13" s="99"/>
      <c r="H13" s="3">
        <f t="shared" si="3"/>
        <v>0</v>
      </c>
      <c r="I13" s="3">
        <f t="shared" si="0"/>
        <v>0</v>
      </c>
      <c r="J13" s="3">
        <f t="shared" si="0"/>
        <v>0</v>
      </c>
      <c r="K13" s="3">
        <f t="shared" si="0"/>
        <v>0</v>
      </c>
      <c r="L13" s="3">
        <f t="shared" si="0"/>
        <v>0</v>
      </c>
      <c r="M13" s="3">
        <f t="shared" si="0"/>
        <v>0</v>
      </c>
      <c r="N13" s="12" t="e">
        <f t="shared" si="4"/>
        <v>#DIV/0!</v>
      </c>
      <c r="O13" s="3" t="e">
        <f t="shared" si="1"/>
        <v>#DIV/0!</v>
      </c>
      <c r="P13" s="3" t="e">
        <f t="shared" si="1"/>
        <v>#DIV/0!</v>
      </c>
      <c r="Q13" s="3" t="e">
        <f t="shared" si="1"/>
        <v>#DIV/0!</v>
      </c>
      <c r="R13" s="3" t="e">
        <f t="shared" si="1"/>
        <v>#DIV/0!</v>
      </c>
      <c r="S13" s="4" t="e">
        <f t="shared" si="1"/>
        <v>#DIV/0!</v>
      </c>
      <c r="T13" s="72" t="e">
        <f t="shared" si="5"/>
        <v>#DIV/0!</v>
      </c>
      <c r="U13" s="72" t="e">
        <f t="shared" si="2"/>
        <v>#DIV/0!</v>
      </c>
      <c r="V13" s="72" t="e">
        <f t="shared" si="2"/>
        <v>#DIV/0!</v>
      </c>
      <c r="W13" s="72" t="e">
        <f t="shared" si="2"/>
        <v>#DIV/0!</v>
      </c>
      <c r="X13" s="72" t="e">
        <f t="shared" si="2"/>
        <v>#DIV/0!</v>
      </c>
      <c r="Y13" s="105" t="e">
        <f t="shared" si="2"/>
        <v>#DIV/0!</v>
      </c>
      <c r="Z13" s="102" t="e">
        <f t="shared" si="6"/>
        <v>#DIV/0!</v>
      </c>
    </row>
    <row r="14" spans="1:26">
      <c r="A14" s="36"/>
      <c r="B14" s="30"/>
      <c r="C14" s="31"/>
      <c r="D14" s="94"/>
      <c r="E14" s="94"/>
      <c r="F14" s="94"/>
      <c r="G14" s="99"/>
      <c r="H14" s="3">
        <f t="shared" si="3"/>
        <v>0</v>
      </c>
      <c r="I14" s="3">
        <f t="shared" si="0"/>
        <v>0</v>
      </c>
      <c r="J14" s="3">
        <f t="shared" si="0"/>
        <v>0</v>
      </c>
      <c r="K14" s="3">
        <f t="shared" si="0"/>
        <v>0</v>
      </c>
      <c r="L14" s="3">
        <f t="shared" si="0"/>
        <v>0</v>
      </c>
      <c r="M14" s="3">
        <f t="shared" si="0"/>
        <v>0</v>
      </c>
      <c r="N14" s="12" t="e">
        <f t="shared" si="4"/>
        <v>#DIV/0!</v>
      </c>
      <c r="O14" s="3" t="e">
        <f t="shared" si="1"/>
        <v>#DIV/0!</v>
      </c>
      <c r="P14" s="3" t="e">
        <f t="shared" si="1"/>
        <v>#DIV/0!</v>
      </c>
      <c r="Q14" s="3" t="e">
        <f t="shared" si="1"/>
        <v>#DIV/0!</v>
      </c>
      <c r="R14" s="3" t="e">
        <f t="shared" si="1"/>
        <v>#DIV/0!</v>
      </c>
      <c r="S14" s="4" t="e">
        <f t="shared" si="1"/>
        <v>#DIV/0!</v>
      </c>
      <c r="T14" s="72" t="e">
        <f t="shared" si="5"/>
        <v>#DIV/0!</v>
      </c>
      <c r="U14" s="72" t="e">
        <f t="shared" si="2"/>
        <v>#DIV/0!</v>
      </c>
      <c r="V14" s="72" t="e">
        <f t="shared" si="2"/>
        <v>#DIV/0!</v>
      </c>
      <c r="W14" s="72" t="e">
        <f t="shared" si="2"/>
        <v>#DIV/0!</v>
      </c>
      <c r="X14" s="72" t="e">
        <f t="shared" si="2"/>
        <v>#DIV/0!</v>
      </c>
      <c r="Y14" s="105" t="e">
        <f t="shared" si="2"/>
        <v>#DIV/0!</v>
      </c>
      <c r="Z14" s="102" t="e">
        <f t="shared" si="6"/>
        <v>#DIV/0!</v>
      </c>
    </row>
    <row r="15" spans="1:26">
      <c r="A15" s="36"/>
      <c r="B15" s="30"/>
      <c r="C15" s="31"/>
      <c r="D15" s="94"/>
      <c r="E15" s="94"/>
      <c r="F15" s="94"/>
      <c r="G15" s="99"/>
      <c r="H15" s="3">
        <f t="shared" si="3"/>
        <v>0</v>
      </c>
      <c r="I15" s="3">
        <f t="shared" si="0"/>
        <v>0</v>
      </c>
      <c r="J15" s="3">
        <f t="shared" si="0"/>
        <v>0</v>
      </c>
      <c r="K15" s="3">
        <f t="shared" si="0"/>
        <v>0</v>
      </c>
      <c r="L15" s="3">
        <f t="shared" si="0"/>
        <v>0</v>
      </c>
      <c r="M15" s="3">
        <f t="shared" si="0"/>
        <v>0</v>
      </c>
      <c r="N15" s="12" t="e">
        <f t="shared" si="4"/>
        <v>#DIV/0!</v>
      </c>
      <c r="O15" s="3" t="e">
        <f t="shared" si="1"/>
        <v>#DIV/0!</v>
      </c>
      <c r="P15" s="3" t="e">
        <f t="shared" si="1"/>
        <v>#DIV/0!</v>
      </c>
      <c r="Q15" s="3" t="e">
        <f t="shared" si="1"/>
        <v>#DIV/0!</v>
      </c>
      <c r="R15" s="3" t="e">
        <f t="shared" si="1"/>
        <v>#DIV/0!</v>
      </c>
      <c r="S15" s="4" t="e">
        <f t="shared" si="1"/>
        <v>#DIV/0!</v>
      </c>
      <c r="T15" s="72" t="e">
        <f t="shared" si="5"/>
        <v>#DIV/0!</v>
      </c>
      <c r="U15" s="72" t="e">
        <f t="shared" si="2"/>
        <v>#DIV/0!</v>
      </c>
      <c r="V15" s="72" t="e">
        <f t="shared" si="2"/>
        <v>#DIV/0!</v>
      </c>
      <c r="W15" s="72" t="e">
        <f t="shared" si="2"/>
        <v>#DIV/0!</v>
      </c>
      <c r="X15" s="72" t="e">
        <f t="shared" si="2"/>
        <v>#DIV/0!</v>
      </c>
      <c r="Y15" s="105" t="e">
        <f t="shared" si="2"/>
        <v>#DIV/0!</v>
      </c>
      <c r="Z15" s="102" t="e">
        <f t="shared" si="6"/>
        <v>#DIV/0!</v>
      </c>
    </row>
    <row r="16" spans="1:26">
      <c r="A16" s="36"/>
      <c r="B16" s="30"/>
      <c r="C16" s="31"/>
      <c r="D16" s="94"/>
      <c r="E16" s="94"/>
      <c r="F16" s="94"/>
      <c r="G16" s="99"/>
      <c r="H16" s="3">
        <f t="shared" si="3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12" t="e">
        <f t="shared" si="4"/>
        <v>#DIV/0!</v>
      </c>
      <c r="O16" s="3" t="e">
        <f t="shared" si="1"/>
        <v>#DIV/0!</v>
      </c>
      <c r="P16" s="3" t="e">
        <f t="shared" si="1"/>
        <v>#DIV/0!</v>
      </c>
      <c r="Q16" s="3" t="e">
        <f t="shared" si="1"/>
        <v>#DIV/0!</v>
      </c>
      <c r="R16" s="3" t="e">
        <f t="shared" si="1"/>
        <v>#DIV/0!</v>
      </c>
      <c r="S16" s="4" t="e">
        <f t="shared" si="1"/>
        <v>#DIV/0!</v>
      </c>
      <c r="T16" s="72" t="e">
        <f t="shared" si="5"/>
        <v>#DIV/0!</v>
      </c>
      <c r="U16" s="72" t="e">
        <f t="shared" si="2"/>
        <v>#DIV/0!</v>
      </c>
      <c r="V16" s="72" t="e">
        <f t="shared" si="2"/>
        <v>#DIV/0!</v>
      </c>
      <c r="W16" s="72" t="e">
        <f t="shared" si="2"/>
        <v>#DIV/0!</v>
      </c>
      <c r="X16" s="72" t="e">
        <f t="shared" si="2"/>
        <v>#DIV/0!</v>
      </c>
      <c r="Y16" s="105" t="e">
        <f t="shared" si="2"/>
        <v>#DIV/0!</v>
      </c>
      <c r="Z16" s="102" t="e">
        <f t="shared" si="6"/>
        <v>#DIV/0!</v>
      </c>
    </row>
    <row r="17" spans="1:26">
      <c r="A17" s="36"/>
      <c r="B17" s="30"/>
      <c r="C17" s="31"/>
      <c r="D17" s="94"/>
      <c r="E17" s="94"/>
      <c r="F17" s="94"/>
      <c r="G17" s="99"/>
      <c r="H17" s="3">
        <f t="shared" si="3"/>
        <v>0</v>
      </c>
      <c r="I17" s="3">
        <f t="shared" si="0"/>
        <v>0</v>
      </c>
      <c r="J17" s="3">
        <f t="shared" si="0"/>
        <v>0</v>
      </c>
      <c r="K17" s="3">
        <f t="shared" si="0"/>
        <v>0</v>
      </c>
      <c r="L17" s="3">
        <f t="shared" si="0"/>
        <v>0</v>
      </c>
      <c r="M17" s="3">
        <f t="shared" si="0"/>
        <v>0</v>
      </c>
      <c r="N17" s="12" t="e">
        <f t="shared" si="4"/>
        <v>#DIV/0!</v>
      </c>
      <c r="O17" s="3" t="e">
        <f t="shared" si="1"/>
        <v>#DIV/0!</v>
      </c>
      <c r="P17" s="3" t="e">
        <f t="shared" si="1"/>
        <v>#DIV/0!</v>
      </c>
      <c r="Q17" s="3" t="e">
        <f t="shared" si="1"/>
        <v>#DIV/0!</v>
      </c>
      <c r="R17" s="3" t="e">
        <f t="shared" si="1"/>
        <v>#DIV/0!</v>
      </c>
      <c r="S17" s="4" t="e">
        <f t="shared" si="1"/>
        <v>#DIV/0!</v>
      </c>
      <c r="T17" s="72" t="e">
        <f t="shared" si="5"/>
        <v>#DIV/0!</v>
      </c>
      <c r="U17" s="72" t="e">
        <f t="shared" si="2"/>
        <v>#DIV/0!</v>
      </c>
      <c r="V17" s="72" t="e">
        <f t="shared" si="2"/>
        <v>#DIV/0!</v>
      </c>
      <c r="W17" s="72" t="e">
        <f t="shared" si="2"/>
        <v>#DIV/0!</v>
      </c>
      <c r="X17" s="72" t="e">
        <f t="shared" si="2"/>
        <v>#DIV/0!</v>
      </c>
      <c r="Y17" s="105" t="e">
        <f t="shared" si="2"/>
        <v>#DIV/0!</v>
      </c>
      <c r="Z17" s="102" t="e">
        <f t="shared" si="6"/>
        <v>#DIV/0!</v>
      </c>
    </row>
    <row r="18" spans="1:26">
      <c r="A18" s="36"/>
      <c r="B18" s="30"/>
      <c r="C18" s="31"/>
      <c r="D18" s="94"/>
      <c r="E18" s="94"/>
      <c r="F18" s="94"/>
      <c r="G18" s="99"/>
      <c r="H18" s="3">
        <f t="shared" si="3"/>
        <v>0</v>
      </c>
      <c r="I18" s="3">
        <f t="shared" si="0"/>
        <v>0</v>
      </c>
      <c r="J18" s="3">
        <f t="shared" si="0"/>
        <v>0</v>
      </c>
      <c r="K18" s="3">
        <f t="shared" si="0"/>
        <v>0</v>
      </c>
      <c r="L18" s="3">
        <f t="shared" si="0"/>
        <v>0</v>
      </c>
      <c r="M18" s="3">
        <f t="shared" si="0"/>
        <v>0</v>
      </c>
      <c r="N18" s="12" t="e">
        <f t="shared" si="4"/>
        <v>#DIV/0!</v>
      </c>
      <c r="O18" s="3" t="e">
        <f t="shared" si="1"/>
        <v>#DIV/0!</v>
      </c>
      <c r="P18" s="3" t="e">
        <f t="shared" si="1"/>
        <v>#DIV/0!</v>
      </c>
      <c r="Q18" s="3" t="e">
        <f t="shared" si="1"/>
        <v>#DIV/0!</v>
      </c>
      <c r="R18" s="3" t="e">
        <f t="shared" si="1"/>
        <v>#DIV/0!</v>
      </c>
      <c r="S18" s="4" t="e">
        <f t="shared" si="1"/>
        <v>#DIV/0!</v>
      </c>
      <c r="T18" s="72" t="e">
        <f t="shared" si="5"/>
        <v>#DIV/0!</v>
      </c>
      <c r="U18" s="72" t="e">
        <f t="shared" si="2"/>
        <v>#DIV/0!</v>
      </c>
      <c r="V18" s="72" t="e">
        <f t="shared" si="2"/>
        <v>#DIV/0!</v>
      </c>
      <c r="W18" s="72" t="e">
        <f t="shared" si="2"/>
        <v>#DIV/0!</v>
      </c>
      <c r="X18" s="72" t="e">
        <f t="shared" si="2"/>
        <v>#DIV/0!</v>
      </c>
      <c r="Y18" s="105" t="e">
        <f t="shared" si="2"/>
        <v>#DIV/0!</v>
      </c>
      <c r="Z18" s="102" t="e">
        <f t="shared" si="6"/>
        <v>#DIV/0!</v>
      </c>
    </row>
    <row r="19" spans="1:26">
      <c r="A19" s="36"/>
      <c r="B19" s="30"/>
      <c r="C19" s="31"/>
      <c r="D19" s="94"/>
      <c r="E19" s="94"/>
      <c r="F19" s="94"/>
      <c r="G19" s="99"/>
      <c r="H19" s="3">
        <f t="shared" si="3"/>
        <v>0</v>
      </c>
      <c r="I19" s="3">
        <f t="shared" si="0"/>
        <v>0</v>
      </c>
      <c r="J19" s="3">
        <f t="shared" si="0"/>
        <v>0</v>
      </c>
      <c r="K19" s="3">
        <f t="shared" si="0"/>
        <v>0</v>
      </c>
      <c r="L19" s="3">
        <f t="shared" si="0"/>
        <v>0</v>
      </c>
      <c r="M19" s="3">
        <f t="shared" si="0"/>
        <v>0</v>
      </c>
      <c r="N19" s="12" t="e">
        <f t="shared" si="4"/>
        <v>#DIV/0!</v>
      </c>
      <c r="O19" s="3" t="e">
        <f t="shared" si="1"/>
        <v>#DIV/0!</v>
      </c>
      <c r="P19" s="3" t="e">
        <f t="shared" si="1"/>
        <v>#DIV/0!</v>
      </c>
      <c r="Q19" s="3" t="e">
        <f t="shared" si="1"/>
        <v>#DIV/0!</v>
      </c>
      <c r="R19" s="3" t="e">
        <f t="shared" si="1"/>
        <v>#DIV/0!</v>
      </c>
      <c r="S19" s="4" t="e">
        <f t="shared" si="1"/>
        <v>#DIV/0!</v>
      </c>
      <c r="T19" s="72" t="e">
        <f t="shared" si="5"/>
        <v>#DIV/0!</v>
      </c>
      <c r="U19" s="72" t="e">
        <f t="shared" si="2"/>
        <v>#DIV/0!</v>
      </c>
      <c r="V19" s="72" t="e">
        <f t="shared" si="2"/>
        <v>#DIV/0!</v>
      </c>
      <c r="W19" s="72" t="e">
        <f t="shared" si="2"/>
        <v>#DIV/0!</v>
      </c>
      <c r="X19" s="72" t="e">
        <f t="shared" si="2"/>
        <v>#DIV/0!</v>
      </c>
      <c r="Y19" s="105" t="e">
        <f t="shared" si="2"/>
        <v>#DIV/0!</v>
      </c>
      <c r="Z19" s="102" t="e">
        <f t="shared" si="6"/>
        <v>#DIV/0!</v>
      </c>
    </row>
    <row r="20" spans="1:26">
      <c r="A20" s="36"/>
      <c r="B20" s="30"/>
      <c r="C20" s="31"/>
      <c r="D20" s="94"/>
      <c r="E20" s="94"/>
      <c r="F20" s="94"/>
      <c r="G20" s="99"/>
      <c r="H20" s="3">
        <f t="shared" si="3"/>
        <v>0</v>
      </c>
      <c r="I20" s="3">
        <f t="shared" ref="I20:I23" si="7">IF(C$3=0,C20*(-1),C20)</f>
        <v>0</v>
      </c>
      <c r="J20" s="3">
        <f t="shared" ref="J20:J23" si="8">IF(D$3=0,D20*(-1),D20)</f>
        <v>0</v>
      </c>
      <c r="K20" s="3">
        <f t="shared" ref="K20:K23" si="9">IF(E$3=0,E20*(-1),E20)</f>
        <v>0</v>
      </c>
      <c r="L20" s="3">
        <f t="shared" ref="L20:L23" si="10">IF(F$3=0,F20*(-1),F20)</f>
        <v>0</v>
      </c>
      <c r="M20" s="3">
        <f t="shared" ref="M20:M23" si="11">IF(G$3=0,G20*(-1),G20)</f>
        <v>0</v>
      </c>
      <c r="N20" s="12" t="e">
        <f t="shared" si="4"/>
        <v>#DIV/0!</v>
      </c>
      <c r="O20" s="3" t="e">
        <f t="shared" ref="O20:O23" si="12">(I20-I$34)/(I$35-I$34)</f>
        <v>#DIV/0!</v>
      </c>
      <c r="P20" s="3" t="e">
        <f t="shared" ref="P20:P23" si="13">(J20-J$34)/(J$35-J$34)</f>
        <v>#DIV/0!</v>
      </c>
      <c r="Q20" s="3" t="e">
        <f t="shared" ref="Q20:Q23" si="14">(K20-K$34)/(K$35-K$34)</f>
        <v>#DIV/0!</v>
      </c>
      <c r="R20" s="3" t="e">
        <f t="shared" ref="R20:R23" si="15">(L20-L$34)/(L$35-L$34)</f>
        <v>#DIV/0!</v>
      </c>
      <c r="S20" s="4" t="e">
        <f t="shared" ref="S20:S23" si="16">(M20-M$34)/(M$35-M$34)</f>
        <v>#DIV/0!</v>
      </c>
      <c r="T20" s="72" t="e">
        <f t="shared" si="5"/>
        <v>#DIV/0!</v>
      </c>
      <c r="U20" s="72" t="e">
        <f t="shared" ref="U20:U23" si="17">IF(O20&lt;=0,0,IF(O20&gt;=1,1,O20))</f>
        <v>#DIV/0!</v>
      </c>
      <c r="V20" s="72" t="e">
        <f t="shared" ref="V20:V23" si="18">IF(P20&lt;=0,0,IF(P20&gt;=1,1,P20))</f>
        <v>#DIV/0!</v>
      </c>
      <c r="W20" s="72" t="e">
        <f t="shared" ref="W20:W23" si="19">IF(Q20&lt;=0,0,IF(Q20&gt;=1,1,Q20))</f>
        <v>#DIV/0!</v>
      </c>
      <c r="X20" s="72" t="e">
        <f t="shared" ref="X20:X23" si="20">IF(R20&lt;=0,0,IF(R20&gt;=1,1,R20))</f>
        <v>#DIV/0!</v>
      </c>
      <c r="Y20" s="105" t="e">
        <f t="shared" ref="Y20:Y23" si="21">IF(S20&lt;=0,0,IF(S20&gt;=1,1,S20))</f>
        <v>#DIV/0!</v>
      </c>
      <c r="Z20" s="102" t="e">
        <f t="shared" si="6"/>
        <v>#DIV/0!</v>
      </c>
    </row>
    <row r="21" spans="1:26">
      <c r="A21" s="36"/>
      <c r="B21" s="30"/>
      <c r="C21" s="31"/>
      <c r="D21" s="94"/>
      <c r="E21" s="94"/>
      <c r="F21" s="94"/>
      <c r="G21" s="99"/>
      <c r="H21" s="3">
        <f t="shared" si="3"/>
        <v>0</v>
      </c>
      <c r="I21" s="3">
        <f t="shared" si="7"/>
        <v>0</v>
      </c>
      <c r="J21" s="3">
        <f t="shared" si="8"/>
        <v>0</v>
      </c>
      <c r="K21" s="3">
        <f t="shared" si="9"/>
        <v>0</v>
      </c>
      <c r="L21" s="3">
        <f t="shared" si="10"/>
        <v>0</v>
      </c>
      <c r="M21" s="3">
        <f t="shared" si="11"/>
        <v>0</v>
      </c>
      <c r="N21" s="12" t="e">
        <f t="shared" si="4"/>
        <v>#DIV/0!</v>
      </c>
      <c r="O21" s="3" t="e">
        <f t="shared" si="12"/>
        <v>#DIV/0!</v>
      </c>
      <c r="P21" s="3" t="e">
        <f t="shared" si="13"/>
        <v>#DIV/0!</v>
      </c>
      <c r="Q21" s="3" t="e">
        <f t="shared" si="14"/>
        <v>#DIV/0!</v>
      </c>
      <c r="R21" s="3" t="e">
        <f t="shared" si="15"/>
        <v>#DIV/0!</v>
      </c>
      <c r="S21" s="4" t="e">
        <f t="shared" si="16"/>
        <v>#DIV/0!</v>
      </c>
      <c r="T21" s="72" t="e">
        <f t="shared" si="5"/>
        <v>#DIV/0!</v>
      </c>
      <c r="U21" s="72" t="e">
        <f t="shared" si="17"/>
        <v>#DIV/0!</v>
      </c>
      <c r="V21" s="72" t="e">
        <f t="shared" si="18"/>
        <v>#DIV/0!</v>
      </c>
      <c r="W21" s="72" t="e">
        <f t="shared" si="19"/>
        <v>#DIV/0!</v>
      </c>
      <c r="X21" s="72" t="e">
        <f t="shared" si="20"/>
        <v>#DIV/0!</v>
      </c>
      <c r="Y21" s="105" t="e">
        <f t="shared" si="21"/>
        <v>#DIV/0!</v>
      </c>
      <c r="Z21" s="102" t="e">
        <f t="shared" si="6"/>
        <v>#DIV/0!</v>
      </c>
    </row>
    <row r="22" spans="1:26">
      <c r="A22" s="36"/>
      <c r="B22" s="30"/>
      <c r="C22" s="31"/>
      <c r="D22" s="94"/>
      <c r="E22" s="94"/>
      <c r="F22" s="94"/>
      <c r="G22" s="99"/>
      <c r="H22" s="3">
        <f t="shared" si="3"/>
        <v>0</v>
      </c>
      <c r="I22" s="3">
        <f t="shared" si="7"/>
        <v>0</v>
      </c>
      <c r="J22" s="3">
        <f t="shared" si="8"/>
        <v>0</v>
      </c>
      <c r="K22" s="3">
        <f t="shared" si="9"/>
        <v>0</v>
      </c>
      <c r="L22" s="3">
        <f t="shared" si="10"/>
        <v>0</v>
      </c>
      <c r="M22" s="3">
        <f t="shared" si="11"/>
        <v>0</v>
      </c>
      <c r="N22" s="12" t="e">
        <f t="shared" si="4"/>
        <v>#DIV/0!</v>
      </c>
      <c r="O22" s="3" t="e">
        <f t="shared" si="12"/>
        <v>#DIV/0!</v>
      </c>
      <c r="P22" s="3" t="e">
        <f t="shared" si="13"/>
        <v>#DIV/0!</v>
      </c>
      <c r="Q22" s="3" t="e">
        <f t="shared" si="14"/>
        <v>#DIV/0!</v>
      </c>
      <c r="R22" s="3" t="e">
        <f t="shared" si="15"/>
        <v>#DIV/0!</v>
      </c>
      <c r="S22" s="4" t="e">
        <f t="shared" si="16"/>
        <v>#DIV/0!</v>
      </c>
      <c r="T22" s="72" t="e">
        <f t="shared" si="5"/>
        <v>#DIV/0!</v>
      </c>
      <c r="U22" s="72" t="e">
        <f t="shared" si="17"/>
        <v>#DIV/0!</v>
      </c>
      <c r="V22" s="72" t="e">
        <f t="shared" si="18"/>
        <v>#DIV/0!</v>
      </c>
      <c r="W22" s="72" t="e">
        <f t="shared" si="19"/>
        <v>#DIV/0!</v>
      </c>
      <c r="X22" s="72" t="e">
        <f t="shared" si="20"/>
        <v>#DIV/0!</v>
      </c>
      <c r="Y22" s="105" t="e">
        <f t="shared" si="21"/>
        <v>#DIV/0!</v>
      </c>
      <c r="Z22" s="102" t="e">
        <f t="shared" si="6"/>
        <v>#DIV/0!</v>
      </c>
    </row>
    <row r="23" spans="1:26">
      <c r="A23" s="36"/>
      <c r="B23" s="30"/>
      <c r="C23" s="31"/>
      <c r="D23" s="94"/>
      <c r="E23" s="94"/>
      <c r="F23" s="94"/>
      <c r="G23" s="99"/>
      <c r="H23" s="3">
        <f t="shared" si="3"/>
        <v>0</v>
      </c>
      <c r="I23" s="3">
        <f t="shared" si="7"/>
        <v>0</v>
      </c>
      <c r="J23" s="3">
        <f t="shared" si="8"/>
        <v>0</v>
      </c>
      <c r="K23" s="3">
        <f t="shared" si="9"/>
        <v>0</v>
      </c>
      <c r="L23" s="3">
        <f t="shared" si="10"/>
        <v>0</v>
      </c>
      <c r="M23" s="3">
        <f t="shared" si="11"/>
        <v>0</v>
      </c>
      <c r="N23" s="12" t="e">
        <f t="shared" si="4"/>
        <v>#DIV/0!</v>
      </c>
      <c r="O23" s="3" t="e">
        <f t="shared" si="12"/>
        <v>#DIV/0!</v>
      </c>
      <c r="P23" s="3" t="e">
        <f t="shared" si="13"/>
        <v>#DIV/0!</v>
      </c>
      <c r="Q23" s="3" t="e">
        <f t="shared" si="14"/>
        <v>#DIV/0!</v>
      </c>
      <c r="R23" s="3" t="e">
        <f t="shared" si="15"/>
        <v>#DIV/0!</v>
      </c>
      <c r="S23" s="4" t="e">
        <f t="shared" si="16"/>
        <v>#DIV/0!</v>
      </c>
      <c r="T23" s="72" t="e">
        <f t="shared" si="5"/>
        <v>#DIV/0!</v>
      </c>
      <c r="U23" s="72" t="e">
        <f t="shared" si="17"/>
        <v>#DIV/0!</v>
      </c>
      <c r="V23" s="72" t="e">
        <f t="shared" si="18"/>
        <v>#DIV/0!</v>
      </c>
      <c r="W23" s="72" t="e">
        <f t="shared" si="19"/>
        <v>#DIV/0!</v>
      </c>
      <c r="X23" s="72" t="e">
        <f t="shared" si="20"/>
        <v>#DIV/0!</v>
      </c>
      <c r="Y23" s="105" t="e">
        <f t="shared" si="21"/>
        <v>#DIV/0!</v>
      </c>
      <c r="Z23" s="102" t="e">
        <f t="shared" si="6"/>
        <v>#DIV/0!</v>
      </c>
    </row>
    <row r="24" spans="1:26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>
      <c r="A25" s="178" t="s">
        <v>14</v>
      </c>
      <c r="B25" s="17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idden="1">
      <c r="A27" s="2" t="s">
        <v>12</v>
      </c>
      <c r="B27" s="9" t="e">
        <f>AVERAGE(B4:B23)</f>
        <v>#DIV/0!</v>
      </c>
      <c r="C27" s="9" t="e">
        <f t="shared" ref="C27:M27" si="22">AVERAGE(C4:C23)</f>
        <v>#DIV/0!</v>
      </c>
      <c r="D27" s="9" t="e">
        <f t="shared" si="22"/>
        <v>#DIV/0!</v>
      </c>
      <c r="E27" s="9" t="e">
        <f t="shared" si="22"/>
        <v>#DIV/0!</v>
      </c>
      <c r="F27" s="9" t="e">
        <f t="shared" si="22"/>
        <v>#DIV/0!</v>
      </c>
      <c r="G27" s="9" t="e">
        <f t="shared" si="22"/>
        <v>#DIV/0!</v>
      </c>
      <c r="H27" s="9">
        <f t="shared" si="22"/>
        <v>0</v>
      </c>
      <c r="I27" s="9">
        <f t="shared" si="22"/>
        <v>0</v>
      </c>
      <c r="J27" s="9">
        <f t="shared" si="22"/>
        <v>0</v>
      </c>
      <c r="K27" s="9">
        <f t="shared" si="22"/>
        <v>0</v>
      </c>
      <c r="L27" s="9">
        <f t="shared" si="22"/>
        <v>0</v>
      </c>
      <c r="M27" s="9">
        <f t="shared" si="22"/>
        <v>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idden="1">
      <c r="A28" s="2" t="s">
        <v>20</v>
      </c>
      <c r="B28" s="9">
        <f>MAX(B4:B23)</f>
        <v>0</v>
      </c>
      <c r="C28" s="9">
        <f t="shared" ref="C28:M28" si="23">MAX(C4:C23)</f>
        <v>0</v>
      </c>
      <c r="D28" s="9">
        <f t="shared" si="23"/>
        <v>0</v>
      </c>
      <c r="E28" s="9">
        <f t="shared" si="23"/>
        <v>0</v>
      </c>
      <c r="F28" s="9">
        <f t="shared" si="23"/>
        <v>0</v>
      </c>
      <c r="G28" s="9">
        <f t="shared" si="23"/>
        <v>0</v>
      </c>
      <c r="H28" s="9">
        <f t="shared" si="23"/>
        <v>0</v>
      </c>
      <c r="I28" s="9">
        <f t="shared" si="23"/>
        <v>0</v>
      </c>
      <c r="J28" s="9">
        <f t="shared" si="23"/>
        <v>0</v>
      </c>
      <c r="K28" s="9">
        <f t="shared" si="23"/>
        <v>0</v>
      </c>
      <c r="L28" s="9">
        <f t="shared" si="23"/>
        <v>0</v>
      </c>
      <c r="M28" s="9">
        <f t="shared" si="23"/>
        <v>0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idden="1">
      <c r="A29" s="2" t="s">
        <v>21</v>
      </c>
      <c r="B29" s="9">
        <f>MIN(B4:B23)</f>
        <v>0</v>
      </c>
      <c r="C29" s="9">
        <f t="shared" ref="C29:M29" si="24">MIN(C4:C23)</f>
        <v>0</v>
      </c>
      <c r="D29" s="9">
        <f t="shared" si="24"/>
        <v>0</v>
      </c>
      <c r="E29" s="9">
        <f t="shared" si="24"/>
        <v>0</v>
      </c>
      <c r="F29" s="9">
        <f t="shared" si="24"/>
        <v>0</v>
      </c>
      <c r="G29" s="9">
        <f t="shared" si="24"/>
        <v>0</v>
      </c>
      <c r="H29" s="9">
        <f t="shared" si="24"/>
        <v>0</v>
      </c>
      <c r="I29" s="9">
        <f t="shared" si="24"/>
        <v>0</v>
      </c>
      <c r="J29" s="9">
        <f t="shared" si="24"/>
        <v>0</v>
      </c>
      <c r="K29" s="9">
        <f t="shared" si="24"/>
        <v>0</v>
      </c>
      <c r="L29" s="9">
        <f t="shared" si="24"/>
        <v>0</v>
      </c>
      <c r="M29" s="9">
        <f t="shared" si="24"/>
        <v>0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idden="1">
      <c r="A30" s="2" t="s">
        <v>17</v>
      </c>
      <c r="B30" s="9" t="e">
        <f>B$28-B$27</f>
        <v>#DIV/0!</v>
      </c>
      <c r="C30" s="9" t="e">
        <f t="shared" ref="C30:M30" si="25">C$28-C$27</f>
        <v>#DIV/0!</v>
      </c>
      <c r="D30" s="9" t="e">
        <f t="shared" si="25"/>
        <v>#DIV/0!</v>
      </c>
      <c r="E30" s="9" t="e">
        <f t="shared" si="25"/>
        <v>#DIV/0!</v>
      </c>
      <c r="F30" s="9" t="e">
        <f t="shared" si="25"/>
        <v>#DIV/0!</v>
      </c>
      <c r="G30" s="9" t="e">
        <f t="shared" si="25"/>
        <v>#DIV/0!</v>
      </c>
      <c r="H30" s="9">
        <f t="shared" si="25"/>
        <v>0</v>
      </c>
      <c r="I30" s="9">
        <f t="shared" si="25"/>
        <v>0</v>
      </c>
      <c r="J30" s="9">
        <f t="shared" si="25"/>
        <v>0</v>
      </c>
      <c r="K30" s="9">
        <f t="shared" si="25"/>
        <v>0</v>
      </c>
      <c r="L30" s="9">
        <f t="shared" si="25"/>
        <v>0</v>
      </c>
      <c r="M30" s="9">
        <f t="shared" si="25"/>
        <v>0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idden="1">
      <c r="A31" s="2" t="s">
        <v>18</v>
      </c>
      <c r="B31" s="9" t="e">
        <f>B$27-B$29</f>
        <v>#DIV/0!</v>
      </c>
      <c r="C31" s="9" t="e">
        <f t="shared" ref="C31:M31" si="26">C$27-C$29</f>
        <v>#DIV/0!</v>
      </c>
      <c r="D31" s="9" t="e">
        <f t="shared" si="26"/>
        <v>#DIV/0!</v>
      </c>
      <c r="E31" s="9" t="e">
        <f t="shared" si="26"/>
        <v>#DIV/0!</v>
      </c>
      <c r="F31" s="9" t="e">
        <f t="shared" si="26"/>
        <v>#DIV/0!</v>
      </c>
      <c r="G31" s="9" t="e">
        <f t="shared" si="26"/>
        <v>#DIV/0!</v>
      </c>
      <c r="H31" s="9">
        <f t="shared" si="26"/>
        <v>0</v>
      </c>
      <c r="I31" s="9">
        <f t="shared" si="26"/>
        <v>0</v>
      </c>
      <c r="J31" s="9">
        <f t="shared" si="26"/>
        <v>0</v>
      </c>
      <c r="K31" s="9">
        <f t="shared" si="26"/>
        <v>0</v>
      </c>
      <c r="L31" s="9">
        <f t="shared" si="26"/>
        <v>0</v>
      </c>
      <c r="M31" s="9">
        <f t="shared" si="26"/>
        <v>0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idden="1">
      <c r="A32" s="2" t="s">
        <v>13</v>
      </c>
      <c r="B32" s="9" t="e">
        <f>MAX(B30:B31)</f>
        <v>#DIV/0!</v>
      </c>
      <c r="C32" s="9" t="e">
        <f t="shared" ref="C32:M32" si="27">MAX(C30:C31)</f>
        <v>#DIV/0!</v>
      </c>
      <c r="D32" s="9" t="e">
        <f t="shared" si="27"/>
        <v>#DIV/0!</v>
      </c>
      <c r="E32" s="9" t="e">
        <f t="shared" si="27"/>
        <v>#DIV/0!</v>
      </c>
      <c r="F32" s="9" t="e">
        <f t="shared" si="27"/>
        <v>#DIV/0!</v>
      </c>
      <c r="G32" s="9" t="e">
        <f t="shared" si="27"/>
        <v>#DIV/0!</v>
      </c>
      <c r="H32" s="9">
        <f t="shared" si="27"/>
        <v>0</v>
      </c>
      <c r="I32" s="9">
        <f t="shared" si="27"/>
        <v>0</v>
      </c>
      <c r="J32" s="9">
        <f t="shared" si="27"/>
        <v>0</v>
      </c>
      <c r="K32" s="9">
        <f t="shared" si="27"/>
        <v>0</v>
      </c>
      <c r="L32" s="9">
        <f t="shared" si="27"/>
        <v>0</v>
      </c>
      <c r="M32" s="9">
        <f t="shared" si="27"/>
        <v>0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idden="1">
      <c r="A33" s="107" t="s">
        <v>19</v>
      </c>
      <c r="B33" s="9" t="e">
        <f>(B$32/50)*($B$25/2)</f>
        <v>#DIV/0!</v>
      </c>
      <c r="C33" s="9" t="e">
        <f t="shared" ref="C33:M33" si="28">(C$32/50)*($B$25/2)</f>
        <v>#DIV/0!</v>
      </c>
      <c r="D33" s="9" t="e">
        <f t="shared" si="28"/>
        <v>#DIV/0!</v>
      </c>
      <c r="E33" s="9" t="e">
        <f t="shared" si="28"/>
        <v>#DIV/0!</v>
      </c>
      <c r="F33" s="9" t="e">
        <f t="shared" si="28"/>
        <v>#DIV/0!</v>
      </c>
      <c r="G33" s="9" t="e">
        <f t="shared" si="28"/>
        <v>#DIV/0!</v>
      </c>
      <c r="H33" s="9">
        <f t="shared" si="28"/>
        <v>0</v>
      </c>
      <c r="I33" s="9">
        <f t="shared" si="28"/>
        <v>0</v>
      </c>
      <c r="J33" s="9">
        <f t="shared" si="28"/>
        <v>0</v>
      </c>
      <c r="K33" s="9">
        <f t="shared" si="28"/>
        <v>0</v>
      </c>
      <c r="L33" s="9">
        <f t="shared" si="28"/>
        <v>0</v>
      </c>
      <c r="M33" s="9">
        <f t="shared" si="28"/>
        <v>0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idden="1">
      <c r="A34" s="2" t="s">
        <v>15</v>
      </c>
      <c r="B34" s="9" t="e">
        <f>B$27-B$33</f>
        <v>#DIV/0!</v>
      </c>
      <c r="C34" s="9" t="e">
        <f t="shared" ref="C34:M34" si="29">C$27-C$33</f>
        <v>#DIV/0!</v>
      </c>
      <c r="D34" s="9" t="e">
        <f t="shared" si="29"/>
        <v>#DIV/0!</v>
      </c>
      <c r="E34" s="9" t="e">
        <f t="shared" si="29"/>
        <v>#DIV/0!</v>
      </c>
      <c r="F34" s="9" t="e">
        <f t="shared" si="29"/>
        <v>#DIV/0!</v>
      </c>
      <c r="G34" s="9" t="e">
        <f t="shared" si="29"/>
        <v>#DIV/0!</v>
      </c>
      <c r="H34" s="9">
        <f t="shared" si="29"/>
        <v>0</v>
      </c>
      <c r="I34" s="9">
        <f t="shared" si="29"/>
        <v>0</v>
      </c>
      <c r="J34" s="9">
        <f t="shared" si="29"/>
        <v>0</v>
      </c>
      <c r="K34" s="9">
        <f t="shared" si="29"/>
        <v>0</v>
      </c>
      <c r="L34" s="9">
        <f t="shared" si="29"/>
        <v>0</v>
      </c>
      <c r="M34" s="9">
        <f t="shared" si="29"/>
        <v>0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idden="1">
      <c r="A35" s="2" t="s">
        <v>16</v>
      </c>
      <c r="B35" s="9" t="e">
        <f>B$27+B$33</f>
        <v>#DIV/0!</v>
      </c>
      <c r="C35" s="9" t="e">
        <f t="shared" ref="C35:M35" si="30">C$27+C$33</f>
        <v>#DIV/0!</v>
      </c>
      <c r="D35" s="9" t="e">
        <f t="shared" si="30"/>
        <v>#DIV/0!</v>
      </c>
      <c r="E35" s="9" t="e">
        <f t="shared" si="30"/>
        <v>#DIV/0!</v>
      </c>
      <c r="F35" s="9" t="e">
        <f t="shared" si="30"/>
        <v>#DIV/0!</v>
      </c>
      <c r="G35" s="9" t="e">
        <f t="shared" si="30"/>
        <v>#DIV/0!</v>
      </c>
      <c r="H35" s="9">
        <f t="shared" si="30"/>
        <v>0</v>
      </c>
      <c r="I35" s="9">
        <f t="shared" si="30"/>
        <v>0</v>
      </c>
      <c r="J35" s="9">
        <f t="shared" si="30"/>
        <v>0</v>
      </c>
      <c r="K35" s="9">
        <f t="shared" si="30"/>
        <v>0</v>
      </c>
      <c r="L35" s="9">
        <f t="shared" si="30"/>
        <v>0</v>
      </c>
      <c r="M35" s="9">
        <f t="shared" si="30"/>
        <v>0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>
      <c r="A36" s="190" t="s">
        <v>48</v>
      </c>
    </row>
    <row r="37" spans="1:26">
      <c r="A37" s="191" t="s">
        <v>59</v>
      </c>
    </row>
  </sheetData>
  <mergeCells count="6">
    <mergeCell ref="Z1:Z3"/>
    <mergeCell ref="A1:A3"/>
    <mergeCell ref="B1:G1"/>
    <mergeCell ref="H1:M1"/>
    <mergeCell ref="N1:S1"/>
    <mergeCell ref="T1:Y1"/>
  </mergeCells>
  <conditionalFormatting sqref="Z4:Z23">
    <cfRule type="cellIs" dxfId="79" priority="5" operator="between">
      <formula>0</formula>
      <formula>0.2</formula>
    </cfRule>
    <cfRule type="cellIs" dxfId="78" priority="4" operator="between">
      <formula>0.2</formula>
      <formula>0.4</formula>
    </cfRule>
    <cfRule type="cellIs" dxfId="77" priority="3" operator="between">
      <formula>0.4</formula>
      <formula>0.6</formula>
    </cfRule>
    <cfRule type="cellIs" dxfId="76" priority="2" operator="between">
      <formula>0.6</formula>
      <formula>0.8</formula>
    </cfRule>
    <cfRule type="cellIs" dxfId="75" priority="1" operator="between">
      <formula>0.8</formula>
      <formula>1</formula>
    </cfRule>
  </conditionalFormatting>
  <hyperlinks>
    <hyperlink ref="A36" location="INICIO!A1" display="INICIO"/>
    <hyperlink ref="A37" location="'MÉTODO 2'!A1" display="MÉTODO 2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">
    <tabColor theme="7" tint="-0.249977111117893"/>
  </sheetPr>
  <dimension ref="A1:R42"/>
  <sheetViews>
    <sheetView workbookViewId="0">
      <selection activeCell="O47" sqref="O47"/>
    </sheetView>
  </sheetViews>
  <sheetFormatPr baseColWidth="10" defaultColWidth="11.42578125" defaultRowHeight="15"/>
  <cols>
    <col min="1" max="1" width="11.28515625" style="2" customWidth="1"/>
    <col min="2" max="5" width="11.42578125" style="2"/>
    <col min="6" max="13" width="11.42578125" style="2" hidden="1" customWidth="1"/>
    <col min="14" max="16384" width="11.42578125" style="2"/>
  </cols>
  <sheetData>
    <row r="1" spans="1:18">
      <c r="A1" s="246" t="s">
        <v>4</v>
      </c>
      <c r="B1" s="282" t="s">
        <v>5</v>
      </c>
      <c r="C1" s="283"/>
      <c r="D1" s="283"/>
      <c r="E1" s="283"/>
      <c r="F1" s="285" t="s">
        <v>5</v>
      </c>
      <c r="G1" s="286"/>
      <c r="H1" s="286"/>
      <c r="I1" s="289"/>
      <c r="J1" s="286" t="s">
        <v>5</v>
      </c>
      <c r="K1" s="286"/>
      <c r="L1" s="286"/>
      <c r="M1" s="289"/>
      <c r="N1" s="287" t="s">
        <v>5</v>
      </c>
      <c r="O1" s="288"/>
      <c r="P1" s="288"/>
      <c r="Q1" s="288"/>
      <c r="R1" s="257" t="s">
        <v>8</v>
      </c>
    </row>
    <row r="2" spans="1:18">
      <c r="A2" s="246"/>
      <c r="B2" s="64"/>
      <c r="C2" s="65"/>
      <c r="D2" s="65"/>
      <c r="E2" s="65"/>
      <c r="F2" s="90"/>
      <c r="G2" s="91"/>
      <c r="H2" s="91"/>
      <c r="I2" s="92"/>
      <c r="J2" s="91"/>
      <c r="K2" s="91"/>
      <c r="L2" s="91"/>
      <c r="M2" s="92"/>
      <c r="N2" s="66"/>
      <c r="O2" s="67"/>
      <c r="P2" s="67"/>
      <c r="Q2" s="67"/>
      <c r="R2" s="257"/>
    </row>
    <row r="3" spans="1:18">
      <c r="A3" s="247"/>
      <c r="B3" s="28"/>
      <c r="C3" s="29"/>
      <c r="D3" s="29"/>
      <c r="E3" s="29"/>
      <c r="F3" s="22"/>
      <c r="G3" s="23"/>
      <c r="H3" s="23"/>
      <c r="I3" s="24"/>
      <c r="J3" s="91"/>
      <c r="K3" s="91"/>
      <c r="L3" s="91"/>
      <c r="M3" s="92"/>
      <c r="N3" s="66"/>
      <c r="O3" s="67"/>
      <c r="P3" s="67"/>
      <c r="Q3" s="67"/>
      <c r="R3" s="258"/>
    </row>
    <row r="4" spans="1:18">
      <c r="A4" s="110"/>
      <c r="B4" s="30"/>
      <c r="C4" s="31"/>
      <c r="D4" s="94"/>
      <c r="E4" s="94"/>
      <c r="F4" s="12">
        <f>IF(B$3=0,B4*(-1),B4)</f>
        <v>0</v>
      </c>
      <c r="G4" s="3">
        <f t="shared" ref="G4:I4" si="0">IF(C$3=0,C4*(-1),C4)</f>
        <v>0</v>
      </c>
      <c r="H4" s="3">
        <f t="shared" si="0"/>
        <v>0</v>
      </c>
      <c r="I4" s="4">
        <f t="shared" si="0"/>
        <v>0</v>
      </c>
      <c r="J4" s="14" t="e">
        <f>(F4-F$39)/(F$40-F$39)</f>
        <v>#DIV/0!</v>
      </c>
      <c r="K4" s="14" t="e">
        <f t="shared" ref="K4:M4" si="1">(G4-G$39)/(G$40-G$39)</f>
        <v>#DIV/0!</v>
      </c>
      <c r="L4" s="14" t="e">
        <f t="shared" si="1"/>
        <v>#DIV/0!</v>
      </c>
      <c r="M4" s="14" t="e">
        <f t="shared" si="1"/>
        <v>#DIV/0!</v>
      </c>
      <c r="N4" s="103" t="e">
        <f>IF(J4&lt;=0,0,IF(J4&gt;=1,1,J4))</f>
        <v>#DIV/0!</v>
      </c>
      <c r="O4" s="104" t="e">
        <f t="shared" ref="O4:Q4" si="2">IF(K4&lt;=0,0,IF(K4&gt;=1,1,K4))</f>
        <v>#DIV/0!</v>
      </c>
      <c r="P4" s="104" t="e">
        <f t="shared" si="2"/>
        <v>#DIV/0!</v>
      </c>
      <c r="Q4" s="104" t="e">
        <f t="shared" si="2"/>
        <v>#DIV/0!</v>
      </c>
      <c r="R4" s="93" t="e">
        <f>AVERAGE(N4:Q4)</f>
        <v>#DIV/0!</v>
      </c>
    </row>
    <row r="5" spans="1:18">
      <c r="A5" s="36"/>
      <c r="B5" s="30"/>
      <c r="C5" s="31"/>
      <c r="D5" s="94"/>
      <c r="E5" s="94"/>
      <c r="F5" s="12">
        <f t="shared" ref="F5:F28" si="3">IF(B$3=0,B5*(-1),B5)</f>
        <v>0</v>
      </c>
      <c r="G5" s="3">
        <f t="shared" ref="G5:G28" si="4">IF(C$3=0,C5*(-1),C5)</f>
        <v>0</v>
      </c>
      <c r="H5" s="3">
        <f t="shared" ref="H5:H28" si="5">IF(D$3=0,D5*(-1),D5)</f>
        <v>0</v>
      </c>
      <c r="I5" s="4">
        <f t="shared" ref="I5:I28" si="6">IF(E$3=0,E5*(-1),E5)</f>
        <v>0</v>
      </c>
      <c r="J5" s="3" t="e">
        <f t="shared" ref="J5:J28" si="7">(F5-F$39)/(F$40-F$39)</f>
        <v>#DIV/0!</v>
      </c>
      <c r="K5" s="3" t="e">
        <f t="shared" ref="K5:K28" si="8">(G5-G$39)/(G$40-G$39)</f>
        <v>#DIV/0!</v>
      </c>
      <c r="L5" s="3" t="e">
        <f t="shared" ref="L5:L28" si="9">(H5-H$39)/(H$40-H$39)</f>
        <v>#DIV/0!</v>
      </c>
      <c r="M5" s="3" t="e">
        <f t="shared" ref="M5:M28" si="10">(I5-I$39)/(I$40-I$39)</f>
        <v>#DIV/0!</v>
      </c>
      <c r="N5" s="80" t="e">
        <f t="shared" ref="N5:N7" si="11">IF(J5&lt;=0,0,IF(J5&gt;=1,1,J5))</f>
        <v>#DIV/0!</v>
      </c>
      <c r="O5" s="72" t="e">
        <f t="shared" ref="O5:O8" si="12">IF(K5&lt;=0,0,IF(K5&gt;=1,1,K5))</f>
        <v>#DIV/0!</v>
      </c>
      <c r="P5" s="72" t="e">
        <f t="shared" ref="P5:P8" si="13">IF(L5&lt;=0,0,IF(L5&gt;=1,1,L5))</f>
        <v>#DIV/0!</v>
      </c>
      <c r="Q5" s="72" t="e">
        <f t="shared" ref="Q5:Q8" si="14">IF(M5&lt;=0,0,IF(M5&gt;=1,1,M5))</f>
        <v>#DIV/0!</v>
      </c>
      <c r="R5" s="93" t="e">
        <f t="shared" ref="R5:R28" si="15">AVERAGE(N5:Q5)</f>
        <v>#DIV/0!</v>
      </c>
    </row>
    <row r="6" spans="1:18">
      <c r="A6" s="36"/>
      <c r="B6" s="30"/>
      <c r="C6" s="31"/>
      <c r="D6" s="94"/>
      <c r="E6" s="94"/>
      <c r="F6" s="12">
        <f t="shared" si="3"/>
        <v>0</v>
      </c>
      <c r="G6" s="3">
        <f t="shared" si="4"/>
        <v>0</v>
      </c>
      <c r="H6" s="3">
        <f t="shared" si="5"/>
        <v>0</v>
      </c>
      <c r="I6" s="4">
        <f t="shared" si="6"/>
        <v>0</v>
      </c>
      <c r="J6" s="3" t="e">
        <f t="shared" si="7"/>
        <v>#DIV/0!</v>
      </c>
      <c r="K6" s="3" t="e">
        <f t="shared" si="8"/>
        <v>#DIV/0!</v>
      </c>
      <c r="L6" s="3" t="e">
        <f t="shared" si="9"/>
        <v>#DIV/0!</v>
      </c>
      <c r="M6" s="3" t="e">
        <f t="shared" si="10"/>
        <v>#DIV/0!</v>
      </c>
      <c r="N6" s="80" t="e">
        <f t="shared" si="11"/>
        <v>#DIV/0!</v>
      </c>
      <c r="O6" s="72" t="e">
        <f t="shared" si="12"/>
        <v>#DIV/0!</v>
      </c>
      <c r="P6" s="72" t="e">
        <f t="shared" si="13"/>
        <v>#DIV/0!</v>
      </c>
      <c r="Q6" s="72" t="e">
        <f t="shared" si="14"/>
        <v>#DIV/0!</v>
      </c>
      <c r="R6" s="93" t="e">
        <f t="shared" si="15"/>
        <v>#DIV/0!</v>
      </c>
    </row>
    <row r="7" spans="1:18">
      <c r="A7" s="36"/>
      <c r="B7" s="30"/>
      <c r="C7" s="31"/>
      <c r="D7" s="94"/>
      <c r="E7" s="94"/>
      <c r="F7" s="12">
        <f t="shared" si="3"/>
        <v>0</v>
      </c>
      <c r="G7" s="3">
        <f t="shared" si="4"/>
        <v>0</v>
      </c>
      <c r="H7" s="3">
        <f t="shared" si="5"/>
        <v>0</v>
      </c>
      <c r="I7" s="4">
        <f t="shared" si="6"/>
        <v>0</v>
      </c>
      <c r="J7" s="3" t="e">
        <f t="shared" si="7"/>
        <v>#DIV/0!</v>
      </c>
      <c r="K7" s="3" t="e">
        <f t="shared" si="8"/>
        <v>#DIV/0!</v>
      </c>
      <c r="L7" s="3" t="e">
        <f t="shared" si="9"/>
        <v>#DIV/0!</v>
      </c>
      <c r="M7" s="3" t="e">
        <f t="shared" si="10"/>
        <v>#DIV/0!</v>
      </c>
      <c r="N7" s="80" t="e">
        <f t="shared" si="11"/>
        <v>#DIV/0!</v>
      </c>
      <c r="O7" s="72" t="e">
        <f t="shared" si="12"/>
        <v>#DIV/0!</v>
      </c>
      <c r="P7" s="72" t="e">
        <f t="shared" si="13"/>
        <v>#DIV/0!</v>
      </c>
      <c r="Q7" s="72" t="e">
        <f t="shared" si="14"/>
        <v>#DIV/0!</v>
      </c>
      <c r="R7" s="93" t="e">
        <f t="shared" si="15"/>
        <v>#DIV/0!</v>
      </c>
    </row>
    <row r="8" spans="1:18">
      <c r="A8" s="36"/>
      <c r="B8" s="30"/>
      <c r="C8" s="31"/>
      <c r="D8" s="94"/>
      <c r="E8" s="94"/>
      <c r="F8" s="12">
        <f t="shared" si="3"/>
        <v>0</v>
      </c>
      <c r="G8" s="3">
        <f t="shared" si="4"/>
        <v>0</v>
      </c>
      <c r="H8" s="3">
        <f t="shared" si="5"/>
        <v>0</v>
      </c>
      <c r="I8" s="4">
        <f t="shared" si="6"/>
        <v>0</v>
      </c>
      <c r="J8" s="3" t="e">
        <f t="shared" si="7"/>
        <v>#DIV/0!</v>
      </c>
      <c r="K8" s="3" t="e">
        <f t="shared" si="8"/>
        <v>#DIV/0!</v>
      </c>
      <c r="L8" s="3" t="e">
        <f t="shared" si="9"/>
        <v>#DIV/0!</v>
      </c>
      <c r="M8" s="3" t="e">
        <f t="shared" si="10"/>
        <v>#DIV/0!</v>
      </c>
      <c r="N8" s="80" t="e">
        <f>IF(J8&lt;=0,0,IF(J8&gt;=1,1,J8))</f>
        <v>#DIV/0!</v>
      </c>
      <c r="O8" s="72" t="e">
        <f t="shared" si="12"/>
        <v>#DIV/0!</v>
      </c>
      <c r="P8" s="72" t="e">
        <f t="shared" si="13"/>
        <v>#DIV/0!</v>
      </c>
      <c r="Q8" s="72" t="e">
        <f t="shared" si="14"/>
        <v>#DIV/0!</v>
      </c>
      <c r="R8" s="93" t="e">
        <f t="shared" si="15"/>
        <v>#DIV/0!</v>
      </c>
    </row>
    <row r="9" spans="1:18">
      <c r="A9" s="36"/>
      <c r="B9" s="30"/>
      <c r="C9" s="31"/>
      <c r="D9" s="94"/>
      <c r="E9" s="94"/>
      <c r="F9" s="12">
        <f t="shared" si="3"/>
        <v>0</v>
      </c>
      <c r="G9" s="3">
        <f t="shared" si="4"/>
        <v>0</v>
      </c>
      <c r="H9" s="3">
        <f t="shared" si="5"/>
        <v>0</v>
      </c>
      <c r="I9" s="4">
        <f t="shared" si="6"/>
        <v>0</v>
      </c>
      <c r="J9" s="3" t="e">
        <f t="shared" si="7"/>
        <v>#DIV/0!</v>
      </c>
      <c r="K9" s="3" t="e">
        <f t="shared" si="8"/>
        <v>#DIV/0!</v>
      </c>
      <c r="L9" s="3" t="e">
        <f t="shared" si="9"/>
        <v>#DIV/0!</v>
      </c>
      <c r="M9" s="3" t="e">
        <f t="shared" si="10"/>
        <v>#DIV/0!</v>
      </c>
      <c r="N9" s="80" t="e">
        <f t="shared" ref="N9:N14" si="16">IF(J9&lt;=0,0,IF(J9&gt;=1,1,J9))</f>
        <v>#DIV/0!</v>
      </c>
      <c r="O9" s="72" t="e">
        <f t="shared" ref="O9:O14" si="17">IF(K9&lt;=0,0,IF(K9&gt;=1,1,K9))</f>
        <v>#DIV/0!</v>
      </c>
      <c r="P9" s="72" t="e">
        <f t="shared" ref="P9:P14" si="18">IF(L9&lt;=0,0,IF(L9&gt;=1,1,L9))</f>
        <v>#DIV/0!</v>
      </c>
      <c r="Q9" s="72" t="e">
        <f t="shared" ref="Q9:Q14" si="19">IF(M9&lt;=0,0,IF(M9&gt;=1,1,M9))</f>
        <v>#DIV/0!</v>
      </c>
      <c r="R9" s="93" t="e">
        <f t="shared" si="15"/>
        <v>#DIV/0!</v>
      </c>
    </row>
    <row r="10" spans="1:18">
      <c r="A10" s="36"/>
      <c r="B10" s="30"/>
      <c r="C10" s="31"/>
      <c r="D10" s="94"/>
      <c r="E10" s="94"/>
      <c r="F10" s="12">
        <f t="shared" si="3"/>
        <v>0</v>
      </c>
      <c r="G10" s="3">
        <f t="shared" si="4"/>
        <v>0</v>
      </c>
      <c r="H10" s="3">
        <f t="shared" si="5"/>
        <v>0</v>
      </c>
      <c r="I10" s="4">
        <f t="shared" si="6"/>
        <v>0</v>
      </c>
      <c r="J10" s="3" t="e">
        <f t="shared" si="7"/>
        <v>#DIV/0!</v>
      </c>
      <c r="K10" s="3" t="e">
        <f t="shared" si="8"/>
        <v>#DIV/0!</v>
      </c>
      <c r="L10" s="3" t="e">
        <f t="shared" si="9"/>
        <v>#DIV/0!</v>
      </c>
      <c r="M10" s="3" t="e">
        <f t="shared" si="10"/>
        <v>#DIV/0!</v>
      </c>
      <c r="N10" s="80" t="e">
        <f t="shared" si="16"/>
        <v>#DIV/0!</v>
      </c>
      <c r="O10" s="72" t="e">
        <f t="shared" si="17"/>
        <v>#DIV/0!</v>
      </c>
      <c r="P10" s="72" t="e">
        <f t="shared" si="18"/>
        <v>#DIV/0!</v>
      </c>
      <c r="Q10" s="72" t="e">
        <f t="shared" si="19"/>
        <v>#DIV/0!</v>
      </c>
      <c r="R10" s="93" t="e">
        <f t="shared" si="15"/>
        <v>#DIV/0!</v>
      </c>
    </row>
    <row r="11" spans="1:18">
      <c r="A11" s="36"/>
      <c r="B11" s="30"/>
      <c r="C11" s="31"/>
      <c r="D11" s="94"/>
      <c r="E11" s="94"/>
      <c r="F11" s="12">
        <f t="shared" si="3"/>
        <v>0</v>
      </c>
      <c r="G11" s="3">
        <f t="shared" si="4"/>
        <v>0</v>
      </c>
      <c r="H11" s="3">
        <f t="shared" si="5"/>
        <v>0</v>
      </c>
      <c r="I11" s="4">
        <f t="shared" si="6"/>
        <v>0</v>
      </c>
      <c r="J11" s="3" t="e">
        <f t="shared" si="7"/>
        <v>#DIV/0!</v>
      </c>
      <c r="K11" s="3" t="e">
        <f t="shared" si="8"/>
        <v>#DIV/0!</v>
      </c>
      <c r="L11" s="3" t="e">
        <f t="shared" si="9"/>
        <v>#DIV/0!</v>
      </c>
      <c r="M11" s="3" t="e">
        <f t="shared" si="10"/>
        <v>#DIV/0!</v>
      </c>
      <c r="N11" s="80" t="e">
        <f t="shared" si="16"/>
        <v>#DIV/0!</v>
      </c>
      <c r="O11" s="72" t="e">
        <f t="shared" si="17"/>
        <v>#DIV/0!</v>
      </c>
      <c r="P11" s="72" t="e">
        <f t="shared" si="18"/>
        <v>#DIV/0!</v>
      </c>
      <c r="Q11" s="72" t="e">
        <f t="shared" si="19"/>
        <v>#DIV/0!</v>
      </c>
      <c r="R11" s="93" t="e">
        <f t="shared" si="15"/>
        <v>#DIV/0!</v>
      </c>
    </row>
    <row r="12" spans="1:18">
      <c r="A12" s="36"/>
      <c r="B12" s="30"/>
      <c r="C12" s="31"/>
      <c r="D12" s="94"/>
      <c r="E12" s="94"/>
      <c r="F12" s="12">
        <f t="shared" si="3"/>
        <v>0</v>
      </c>
      <c r="G12" s="3">
        <f t="shared" si="4"/>
        <v>0</v>
      </c>
      <c r="H12" s="3">
        <f t="shared" si="5"/>
        <v>0</v>
      </c>
      <c r="I12" s="4">
        <f t="shared" si="6"/>
        <v>0</v>
      </c>
      <c r="J12" s="3" t="e">
        <f t="shared" si="7"/>
        <v>#DIV/0!</v>
      </c>
      <c r="K12" s="3" t="e">
        <f t="shared" si="8"/>
        <v>#DIV/0!</v>
      </c>
      <c r="L12" s="3" t="e">
        <f t="shared" si="9"/>
        <v>#DIV/0!</v>
      </c>
      <c r="M12" s="3" t="e">
        <f t="shared" si="10"/>
        <v>#DIV/0!</v>
      </c>
      <c r="N12" s="80" t="e">
        <f t="shared" si="16"/>
        <v>#DIV/0!</v>
      </c>
      <c r="O12" s="72" t="e">
        <f t="shared" si="17"/>
        <v>#DIV/0!</v>
      </c>
      <c r="P12" s="72" t="e">
        <f t="shared" si="18"/>
        <v>#DIV/0!</v>
      </c>
      <c r="Q12" s="72" t="e">
        <f t="shared" si="19"/>
        <v>#DIV/0!</v>
      </c>
      <c r="R12" s="93" t="e">
        <f t="shared" si="15"/>
        <v>#DIV/0!</v>
      </c>
    </row>
    <row r="13" spans="1:18">
      <c r="A13" s="36"/>
      <c r="B13" s="30"/>
      <c r="C13" s="31"/>
      <c r="D13" s="94"/>
      <c r="E13" s="94"/>
      <c r="F13" s="12">
        <f t="shared" si="3"/>
        <v>0</v>
      </c>
      <c r="G13" s="3">
        <f t="shared" si="4"/>
        <v>0</v>
      </c>
      <c r="H13" s="3">
        <f t="shared" si="5"/>
        <v>0</v>
      </c>
      <c r="I13" s="4">
        <f t="shared" si="6"/>
        <v>0</v>
      </c>
      <c r="J13" s="3" t="e">
        <f t="shared" si="7"/>
        <v>#DIV/0!</v>
      </c>
      <c r="K13" s="3" t="e">
        <f t="shared" si="8"/>
        <v>#DIV/0!</v>
      </c>
      <c r="L13" s="3" t="e">
        <f t="shared" si="9"/>
        <v>#DIV/0!</v>
      </c>
      <c r="M13" s="3" t="e">
        <f t="shared" si="10"/>
        <v>#DIV/0!</v>
      </c>
      <c r="N13" s="80" t="e">
        <f t="shared" si="16"/>
        <v>#DIV/0!</v>
      </c>
      <c r="O13" s="72" t="e">
        <f t="shared" si="17"/>
        <v>#DIV/0!</v>
      </c>
      <c r="P13" s="72" t="e">
        <f t="shared" si="18"/>
        <v>#DIV/0!</v>
      </c>
      <c r="Q13" s="72" t="e">
        <f t="shared" si="19"/>
        <v>#DIV/0!</v>
      </c>
      <c r="R13" s="93" t="e">
        <f t="shared" si="15"/>
        <v>#DIV/0!</v>
      </c>
    </row>
    <row r="14" spans="1:18">
      <c r="A14" s="36"/>
      <c r="B14" s="30"/>
      <c r="C14" s="31"/>
      <c r="D14" s="94"/>
      <c r="E14" s="94"/>
      <c r="F14" s="12">
        <f t="shared" si="3"/>
        <v>0</v>
      </c>
      <c r="G14" s="3">
        <f t="shared" si="4"/>
        <v>0</v>
      </c>
      <c r="H14" s="3">
        <f t="shared" si="5"/>
        <v>0</v>
      </c>
      <c r="I14" s="4">
        <f t="shared" si="6"/>
        <v>0</v>
      </c>
      <c r="J14" s="3" t="e">
        <f t="shared" si="7"/>
        <v>#DIV/0!</v>
      </c>
      <c r="K14" s="3" t="e">
        <f t="shared" si="8"/>
        <v>#DIV/0!</v>
      </c>
      <c r="L14" s="3" t="e">
        <f t="shared" si="9"/>
        <v>#DIV/0!</v>
      </c>
      <c r="M14" s="3" t="e">
        <f t="shared" si="10"/>
        <v>#DIV/0!</v>
      </c>
      <c r="N14" s="80" t="e">
        <f t="shared" si="16"/>
        <v>#DIV/0!</v>
      </c>
      <c r="O14" s="72" t="e">
        <f t="shared" si="17"/>
        <v>#DIV/0!</v>
      </c>
      <c r="P14" s="72" t="e">
        <f t="shared" si="18"/>
        <v>#DIV/0!</v>
      </c>
      <c r="Q14" s="72" t="e">
        <f t="shared" si="19"/>
        <v>#DIV/0!</v>
      </c>
      <c r="R14" s="93" t="e">
        <f t="shared" si="15"/>
        <v>#DIV/0!</v>
      </c>
    </row>
    <row r="15" spans="1:18">
      <c r="A15" s="36"/>
      <c r="B15" s="30"/>
      <c r="C15" s="31"/>
      <c r="D15" s="94"/>
      <c r="E15" s="94"/>
      <c r="F15" s="12">
        <f t="shared" si="3"/>
        <v>0</v>
      </c>
      <c r="G15" s="3">
        <f t="shared" si="4"/>
        <v>0</v>
      </c>
      <c r="H15" s="3">
        <f t="shared" si="5"/>
        <v>0</v>
      </c>
      <c r="I15" s="4">
        <f t="shared" si="6"/>
        <v>0</v>
      </c>
      <c r="J15" s="3" t="e">
        <f t="shared" si="7"/>
        <v>#DIV/0!</v>
      </c>
      <c r="K15" s="3" t="e">
        <f t="shared" si="8"/>
        <v>#DIV/0!</v>
      </c>
      <c r="L15" s="3" t="e">
        <f t="shared" si="9"/>
        <v>#DIV/0!</v>
      </c>
      <c r="M15" s="3" t="e">
        <f t="shared" si="10"/>
        <v>#DIV/0!</v>
      </c>
      <c r="N15" s="80" t="e">
        <f t="shared" ref="N15:N28" si="20">IF(J15&lt;=0,0,IF(J15&gt;=1,1,J15))</f>
        <v>#DIV/0!</v>
      </c>
      <c r="O15" s="72" t="e">
        <f t="shared" ref="O15:O28" si="21">IF(K15&lt;=0,0,IF(K15&gt;=1,1,K15))</f>
        <v>#DIV/0!</v>
      </c>
      <c r="P15" s="72" t="e">
        <f t="shared" ref="P15:P28" si="22">IF(L15&lt;=0,0,IF(L15&gt;=1,1,L15))</f>
        <v>#DIV/0!</v>
      </c>
      <c r="Q15" s="72" t="e">
        <f t="shared" ref="Q15:Q28" si="23">IF(M15&lt;=0,0,IF(M15&gt;=1,1,M15))</f>
        <v>#DIV/0!</v>
      </c>
      <c r="R15" s="93" t="e">
        <f t="shared" si="15"/>
        <v>#DIV/0!</v>
      </c>
    </row>
    <row r="16" spans="1:18">
      <c r="A16" s="36"/>
      <c r="B16" s="30"/>
      <c r="C16" s="31"/>
      <c r="D16" s="94"/>
      <c r="E16" s="94"/>
      <c r="F16" s="12">
        <f t="shared" si="3"/>
        <v>0</v>
      </c>
      <c r="G16" s="3">
        <f t="shared" si="4"/>
        <v>0</v>
      </c>
      <c r="H16" s="3">
        <f t="shared" si="5"/>
        <v>0</v>
      </c>
      <c r="I16" s="4">
        <f t="shared" si="6"/>
        <v>0</v>
      </c>
      <c r="J16" s="3" t="e">
        <f t="shared" si="7"/>
        <v>#DIV/0!</v>
      </c>
      <c r="K16" s="3" t="e">
        <f t="shared" si="8"/>
        <v>#DIV/0!</v>
      </c>
      <c r="L16" s="3" t="e">
        <f t="shared" si="9"/>
        <v>#DIV/0!</v>
      </c>
      <c r="M16" s="3" t="e">
        <f t="shared" si="10"/>
        <v>#DIV/0!</v>
      </c>
      <c r="N16" s="80" t="e">
        <f t="shared" si="20"/>
        <v>#DIV/0!</v>
      </c>
      <c r="O16" s="72" t="e">
        <f t="shared" si="21"/>
        <v>#DIV/0!</v>
      </c>
      <c r="P16" s="72" t="e">
        <f t="shared" si="22"/>
        <v>#DIV/0!</v>
      </c>
      <c r="Q16" s="72" t="e">
        <f t="shared" si="23"/>
        <v>#DIV/0!</v>
      </c>
      <c r="R16" s="93" t="e">
        <f t="shared" si="15"/>
        <v>#DIV/0!</v>
      </c>
    </row>
    <row r="17" spans="1:18">
      <c r="A17" s="36"/>
      <c r="B17" s="30"/>
      <c r="C17" s="31"/>
      <c r="D17" s="94"/>
      <c r="E17" s="94"/>
      <c r="F17" s="12">
        <f t="shared" si="3"/>
        <v>0</v>
      </c>
      <c r="G17" s="3">
        <f t="shared" si="4"/>
        <v>0</v>
      </c>
      <c r="H17" s="3">
        <f t="shared" si="5"/>
        <v>0</v>
      </c>
      <c r="I17" s="4">
        <f t="shared" si="6"/>
        <v>0</v>
      </c>
      <c r="J17" s="3" t="e">
        <f t="shared" si="7"/>
        <v>#DIV/0!</v>
      </c>
      <c r="K17" s="3" t="e">
        <f t="shared" si="8"/>
        <v>#DIV/0!</v>
      </c>
      <c r="L17" s="3" t="e">
        <f t="shared" si="9"/>
        <v>#DIV/0!</v>
      </c>
      <c r="M17" s="3" t="e">
        <f t="shared" si="10"/>
        <v>#DIV/0!</v>
      </c>
      <c r="N17" s="80" t="e">
        <f t="shared" si="20"/>
        <v>#DIV/0!</v>
      </c>
      <c r="O17" s="72" t="e">
        <f t="shared" si="21"/>
        <v>#DIV/0!</v>
      </c>
      <c r="P17" s="72" t="e">
        <f t="shared" si="22"/>
        <v>#DIV/0!</v>
      </c>
      <c r="Q17" s="72" t="e">
        <f t="shared" si="23"/>
        <v>#DIV/0!</v>
      </c>
      <c r="R17" s="93" t="e">
        <f t="shared" si="15"/>
        <v>#DIV/0!</v>
      </c>
    </row>
    <row r="18" spans="1:18">
      <c r="A18" s="36"/>
      <c r="B18" s="30"/>
      <c r="C18" s="31"/>
      <c r="D18" s="94"/>
      <c r="E18" s="94"/>
      <c r="F18" s="12">
        <f t="shared" si="3"/>
        <v>0</v>
      </c>
      <c r="G18" s="3">
        <f t="shared" si="4"/>
        <v>0</v>
      </c>
      <c r="H18" s="3">
        <f t="shared" si="5"/>
        <v>0</v>
      </c>
      <c r="I18" s="4">
        <f t="shared" si="6"/>
        <v>0</v>
      </c>
      <c r="J18" s="3" t="e">
        <f t="shared" si="7"/>
        <v>#DIV/0!</v>
      </c>
      <c r="K18" s="3" t="e">
        <f t="shared" si="8"/>
        <v>#DIV/0!</v>
      </c>
      <c r="L18" s="3" t="e">
        <f t="shared" si="9"/>
        <v>#DIV/0!</v>
      </c>
      <c r="M18" s="3" t="e">
        <f t="shared" si="10"/>
        <v>#DIV/0!</v>
      </c>
      <c r="N18" s="80" t="e">
        <f t="shared" si="20"/>
        <v>#DIV/0!</v>
      </c>
      <c r="O18" s="72" t="e">
        <f t="shared" si="21"/>
        <v>#DIV/0!</v>
      </c>
      <c r="P18" s="72" t="e">
        <f t="shared" si="22"/>
        <v>#DIV/0!</v>
      </c>
      <c r="Q18" s="72" t="e">
        <f t="shared" si="23"/>
        <v>#DIV/0!</v>
      </c>
      <c r="R18" s="93" t="e">
        <f t="shared" si="15"/>
        <v>#DIV/0!</v>
      </c>
    </row>
    <row r="19" spans="1:18">
      <c r="A19" s="36"/>
      <c r="B19" s="30"/>
      <c r="C19" s="31"/>
      <c r="D19" s="94"/>
      <c r="E19" s="94"/>
      <c r="F19" s="12">
        <f t="shared" si="3"/>
        <v>0</v>
      </c>
      <c r="G19" s="3">
        <f t="shared" si="4"/>
        <v>0</v>
      </c>
      <c r="H19" s="3">
        <f t="shared" si="5"/>
        <v>0</v>
      </c>
      <c r="I19" s="4">
        <f t="shared" si="6"/>
        <v>0</v>
      </c>
      <c r="J19" s="3" t="e">
        <f t="shared" si="7"/>
        <v>#DIV/0!</v>
      </c>
      <c r="K19" s="3" t="e">
        <f t="shared" si="8"/>
        <v>#DIV/0!</v>
      </c>
      <c r="L19" s="3" t="e">
        <f t="shared" si="9"/>
        <v>#DIV/0!</v>
      </c>
      <c r="M19" s="3" t="e">
        <f t="shared" si="10"/>
        <v>#DIV/0!</v>
      </c>
      <c r="N19" s="80" t="e">
        <f t="shared" si="20"/>
        <v>#DIV/0!</v>
      </c>
      <c r="O19" s="72" t="e">
        <f t="shared" si="21"/>
        <v>#DIV/0!</v>
      </c>
      <c r="P19" s="72" t="e">
        <f t="shared" si="22"/>
        <v>#DIV/0!</v>
      </c>
      <c r="Q19" s="72" t="e">
        <f t="shared" si="23"/>
        <v>#DIV/0!</v>
      </c>
      <c r="R19" s="93" t="e">
        <f t="shared" si="15"/>
        <v>#DIV/0!</v>
      </c>
    </row>
    <row r="20" spans="1:18">
      <c r="A20" s="36"/>
      <c r="B20" s="30"/>
      <c r="C20" s="31"/>
      <c r="D20" s="94"/>
      <c r="E20" s="94"/>
      <c r="F20" s="12">
        <f t="shared" si="3"/>
        <v>0</v>
      </c>
      <c r="G20" s="3">
        <f t="shared" si="4"/>
        <v>0</v>
      </c>
      <c r="H20" s="3">
        <f t="shared" si="5"/>
        <v>0</v>
      </c>
      <c r="I20" s="4">
        <f t="shared" si="6"/>
        <v>0</v>
      </c>
      <c r="J20" s="3" t="e">
        <f t="shared" si="7"/>
        <v>#DIV/0!</v>
      </c>
      <c r="K20" s="3" t="e">
        <f t="shared" si="8"/>
        <v>#DIV/0!</v>
      </c>
      <c r="L20" s="3" t="e">
        <f t="shared" si="9"/>
        <v>#DIV/0!</v>
      </c>
      <c r="M20" s="3" t="e">
        <f t="shared" si="10"/>
        <v>#DIV/0!</v>
      </c>
      <c r="N20" s="80" t="e">
        <f t="shared" si="20"/>
        <v>#DIV/0!</v>
      </c>
      <c r="O20" s="72" t="e">
        <f t="shared" si="21"/>
        <v>#DIV/0!</v>
      </c>
      <c r="P20" s="72" t="e">
        <f t="shared" si="22"/>
        <v>#DIV/0!</v>
      </c>
      <c r="Q20" s="72" t="e">
        <f t="shared" si="23"/>
        <v>#DIV/0!</v>
      </c>
      <c r="R20" s="93" t="e">
        <f t="shared" si="15"/>
        <v>#DIV/0!</v>
      </c>
    </row>
    <row r="21" spans="1:18">
      <c r="A21" s="36"/>
      <c r="B21" s="30"/>
      <c r="C21" s="31"/>
      <c r="D21" s="94"/>
      <c r="E21" s="94"/>
      <c r="F21" s="12">
        <f t="shared" si="3"/>
        <v>0</v>
      </c>
      <c r="G21" s="3">
        <f t="shared" si="4"/>
        <v>0</v>
      </c>
      <c r="H21" s="3">
        <f t="shared" si="5"/>
        <v>0</v>
      </c>
      <c r="I21" s="4">
        <f t="shared" si="6"/>
        <v>0</v>
      </c>
      <c r="J21" s="3" t="e">
        <f t="shared" si="7"/>
        <v>#DIV/0!</v>
      </c>
      <c r="K21" s="3" t="e">
        <f t="shared" si="8"/>
        <v>#DIV/0!</v>
      </c>
      <c r="L21" s="3" t="e">
        <f t="shared" si="9"/>
        <v>#DIV/0!</v>
      </c>
      <c r="M21" s="3" t="e">
        <f t="shared" si="10"/>
        <v>#DIV/0!</v>
      </c>
      <c r="N21" s="80" t="e">
        <f t="shared" si="20"/>
        <v>#DIV/0!</v>
      </c>
      <c r="O21" s="72" t="e">
        <f t="shared" si="21"/>
        <v>#DIV/0!</v>
      </c>
      <c r="P21" s="72" t="e">
        <f t="shared" si="22"/>
        <v>#DIV/0!</v>
      </c>
      <c r="Q21" s="72" t="e">
        <f t="shared" si="23"/>
        <v>#DIV/0!</v>
      </c>
      <c r="R21" s="93" t="e">
        <f t="shared" si="15"/>
        <v>#DIV/0!</v>
      </c>
    </row>
    <row r="22" spans="1:18">
      <c r="A22" s="36"/>
      <c r="B22" s="30"/>
      <c r="C22" s="31"/>
      <c r="D22" s="94"/>
      <c r="E22" s="94"/>
      <c r="F22" s="12">
        <f t="shared" si="3"/>
        <v>0</v>
      </c>
      <c r="G22" s="3">
        <f t="shared" si="4"/>
        <v>0</v>
      </c>
      <c r="H22" s="3">
        <f t="shared" si="5"/>
        <v>0</v>
      </c>
      <c r="I22" s="4">
        <f t="shared" si="6"/>
        <v>0</v>
      </c>
      <c r="J22" s="3" t="e">
        <f t="shared" si="7"/>
        <v>#DIV/0!</v>
      </c>
      <c r="K22" s="3" t="e">
        <f t="shared" si="8"/>
        <v>#DIV/0!</v>
      </c>
      <c r="L22" s="3" t="e">
        <f t="shared" si="9"/>
        <v>#DIV/0!</v>
      </c>
      <c r="M22" s="3" t="e">
        <f t="shared" si="10"/>
        <v>#DIV/0!</v>
      </c>
      <c r="N22" s="80" t="e">
        <f t="shared" si="20"/>
        <v>#DIV/0!</v>
      </c>
      <c r="O22" s="72" t="e">
        <f t="shared" si="21"/>
        <v>#DIV/0!</v>
      </c>
      <c r="P22" s="72" t="e">
        <f t="shared" si="22"/>
        <v>#DIV/0!</v>
      </c>
      <c r="Q22" s="72" t="e">
        <f t="shared" si="23"/>
        <v>#DIV/0!</v>
      </c>
      <c r="R22" s="93" t="e">
        <f t="shared" si="15"/>
        <v>#DIV/0!</v>
      </c>
    </row>
    <row r="23" spans="1:18">
      <c r="A23" s="36"/>
      <c r="B23" s="30"/>
      <c r="C23" s="31"/>
      <c r="D23" s="94"/>
      <c r="E23" s="94"/>
      <c r="F23" s="12">
        <f t="shared" si="3"/>
        <v>0</v>
      </c>
      <c r="G23" s="3">
        <f t="shared" si="4"/>
        <v>0</v>
      </c>
      <c r="H23" s="3">
        <f t="shared" si="5"/>
        <v>0</v>
      </c>
      <c r="I23" s="4">
        <f t="shared" si="6"/>
        <v>0</v>
      </c>
      <c r="J23" s="3" t="e">
        <f t="shared" si="7"/>
        <v>#DIV/0!</v>
      </c>
      <c r="K23" s="3" t="e">
        <f t="shared" si="8"/>
        <v>#DIV/0!</v>
      </c>
      <c r="L23" s="3" t="e">
        <f t="shared" si="9"/>
        <v>#DIV/0!</v>
      </c>
      <c r="M23" s="3" t="e">
        <f t="shared" si="10"/>
        <v>#DIV/0!</v>
      </c>
      <c r="N23" s="80" t="e">
        <f t="shared" si="20"/>
        <v>#DIV/0!</v>
      </c>
      <c r="O23" s="72" t="e">
        <f t="shared" si="21"/>
        <v>#DIV/0!</v>
      </c>
      <c r="P23" s="72" t="e">
        <f t="shared" si="22"/>
        <v>#DIV/0!</v>
      </c>
      <c r="Q23" s="72" t="e">
        <f t="shared" si="23"/>
        <v>#DIV/0!</v>
      </c>
      <c r="R23" s="93" t="e">
        <f t="shared" si="15"/>
        <v>#DIV/0!</v>
      </c>
    </row>
    <row r="24" spans="1:18">
      <c r="A24" s="36"/>
      <c r="B24" s="30"/>
      <c r="C24" s="31"/>
      <c r="D24" s="94"/>
      <c r="E24" s="94"/>
      <c r="F24" s="12">
        <f t="shared" si="3"/>
        <v>0</v>
      </c>
      <c r="G24" s="3">
        <f t="shared" si="4"/>
        <v>0</v>
      </c>
      <c r="H24" s="3">
        <f t="shared" si="5"/>
        <v>0</v>
      </c>
      <c r="I24" s="4">
        <f t="shared" si="6"/>
        <v>0</v>
      </c>
      <c r="J24" s="3" t="e">
        <f t="shared" si="7"/>
        <v>#DIV/0!</v>
      </c>
      <c r="K24" s="3" t="e">
        <f t="shared" si="8"/>
        <v>#DIV/0!</v>
      </c>
      <c r="L24" s="3" t="e">
        <f t="shared" si="9"/>
        <v>#DIV/0!</v>
      </c>
      <c r="M24" s="3" t="e">
        <f t="shared" si="10"/>
        <v>#DIV/0!</v>
      </c>
      <c r="N24" s="80" t="e">
        <f t="shared" si="20"/>
        <v>#DIV/0!</v>
      </c>
      <c r="O24" s="72" t="e">
        <f t="shared" si="21"/>
        <v>#DIV/0!</v>
      </c>
      <c r="P24" s="72" t="e">
        <f t="shared" si="22"/>
        <v>#DIV/0!</v>
      </c>
      <c r="Q24" s="72" t="e">
        <f t="shared" si="23"/>
        <v>#DIV/0!</v>
      </c>
      <c r="R24" s="93" t="e">
        <f t="shared" si="15"/>
        <v>#DIV/0!</v>
      </c>
    </row>
    <row r="25" spans="1:18">
      <c r="A25" s="36"/>
      <c r="B25" s="30"/>
      <c r="C25" s="31"/>
      <c r="D25" s="94"/>
      <c r="E25" s="94"/>
      <c r="F25" s="12">
        <f t="shared" si="3"/>
        <v>0</v>
      </c>
      <c r="G25" s="3">
        <f t="shared" si="4"/>
        <v>0</v>
      </c>
      <c r="H25" s="3">
        <f t="shared" si="5"/>
        <v>0</v>
      </c>
      <c r="I25" s="4">
        <f t="shared" si="6"/>
        <v>0</v>
      </c>
      <c r="J25" s="3" t="e">
        <f t="shared" si="7"/>
        <v>#DIV/0!</v>
      </c>
      <c r="K25" s="3" t="e">
        <f t="shared" si="8"/>
        <v>#DIV/0!</v>
      </c>
      <c r="L25" s="3" t="e">
        <f t="shared" si="9"/>
        <v>#DIV/0!</v>
      </c>
      <c r="M25" s="3" t="e">
        <f t="shared" si="10"/>
        <v>#DIV/0!</v>
      </c>
      <c r="N25" s="80" t="e">
        <f t="shared" si="20"/>
        <v>#DIV/0!</v>
      </c>
      <c r="O25" s="72" t="e">
        <f t="shared" si="21"/>
        <v>#DIV/0!</v>
      </c>
      <c r="P25" s="72" t="e">
        <f t="shared" si="22"/>
        <v>#DIV/0!</v>
      </c>
      <c r="Q25" s="72" t="e">
        <f t="shared" si="23"/>
        <v>#DIV/0!</v>
      </c>
      <c r="R25" s="93" t="e">
        <f t="shared" si="15"/>
        <v>#DIV/0!</v>
      </c>
    </row>
    <row r="26" spans="1:18">
      <c r="A26" s="36"/>
      <c r="B26" s="30"/>
      <c r="C26" s="31"/>
      <c r="D26" s="94"/>
      <c r="E26" s="94"/>
      <c r="F26" s="12">
        <f t="shared" si="3"/>
        <v>0</v>
      </c>
      <c r="G26" s="3">
        <f t="shared" si="4"/>
        <v>0</v>
      </c>
      <c r="H26" s="3">
        <f t="shared" si="5"/>
        <v>0</v>
      </c>
      <c r="I26" s="4">
        <f t="shared" si="6"/>
        <v>0</v>
      </c>
      <c r="J26" s="3" t="e">
        <f t="shared" si="7"/>
        <v>#DIV/0!</v>
      </c>
      <c r="K26" s="3" t="e">
        <f t="shared" si="8"/>
        <v>#DIV/0!</v>
      </c>
      <c r="L26" s="3" t="e">
        <f t="shared" si="9"/>
        <v>#DIV/0!</v>
      </c>
      <c r="M26" s="3" t="e">
        <f t="shared" si="10"/>
        <v>#DIV/0!</v>
      </c>
      <c r="N26" s="80" t="e">
        <f t="shared" si="20"/>
        <v>#DIV/0!</v>
      </c>
      <c r="O26" s="72" t="e">
        <f t="shared" si="21"/>
        <v>#DIV/0!</v>
      </c>
      <c r="P26" s="72" t="e">
        <f t="shared" si="22"/>
        <v>#DIV/0!</v>
      </c>
      <c r="Q26" s="72" t="e">
        <f t="shared" si="23"/>
        <v>#DIV/0!</v>
      </c>
      <c r="R26" s="93" t="e">
        <f t="shared" si="15"/>
        <v>#DIV/0!</v>
      </c>
    </row>
    <row r="27" spans="1:18">
      <c r="A27" s="36"/>
      <c r="B27" s="30"/>
      <c r="C27" s="31"/>
      <c r="D27" s="94"/>
      <c r="E27" s="94"/>
      <c r="F27" s="12">
        <f t="shared" si="3"/>
        <v>0</v>
      </c>
      <c r="G27" s="3">
        <f t="shared" si="4"/>
        <v>0</v>
      </c>
      <c r="H27" s="3">
        <f t="shared" si="5"/>
        <v>0</v>
      </c>
      <c r="I27" s="4">
        <f t="shared" si="6"/>
        <v>0</v>
      </c>
      <c r="J27" s="3" t="e">
        <f t="shared" si="7"/>
        <v>#DIV/0!</v>
      </c>
      <c r="K27" s="3" t="e">
        <f t="shared" si="8"/>
        <v>#DIV/0!</v>
      </c>
      <c r="L27" s="3" t="e">
        <f t="shared" si="9"/>
        <v>#DIV/0!</v>
      </c>
      <c r="M27" s="3" t="e">
        <f t="shared" si="10"/>
        <v>#DIV/0!</v>
      </c>
      <c r="N27" s="80" t="e">
        <f t="shared" si="20"/>
        <v>#DIV/0!</v>
      </c>
      <c r="O27" s="72" t="e">
        <f t="shared" si="21"/>
        <v>#DIV/0!</v>
      </c>
      <c r="P27" s="72" t="e">
        <f t="shared" si="22"/>
        <v>#DIV/0!</v>
      </c>
      <c r="Q27" s="72" t="e">
        <f t="shared" si="23"/>
        <v>#DIV/0!</v>
      </c>
      <c r="R27" s="93" t="e">
        <f t="shared" si="15"/>
        <v>#DIV/0!</v>
      </c>
    </row>
    <row r="28" spans="1:18">
      <c r="A28" s="36"/>
      <c r="B28" s="30"/>
      <c r="C28" s="31"/>
      <c r="D28" s="94"/>
      <c r="E28" s="94"/>
      <c r="F28" s="12">
        <f t="shared" si="3"/>
        <v>0</v>
      </c>
      <c r="G28" s="3">
        <f t="shared" si="4"/>
        <v>0</v>
      </c>
      <c r="H28" s="3">
        <f t="shared" si="5"/>
        <v>0</v>
      </c>
      <c r="I28" s="4">
        <f t="shared" si="6"/>
        <v>0</v>
      </c>
      <c r="J28" s="3" t="e">
        <f t="shared" si="7"/>
        <v>#DIV/0!</v>
      </c>
      <c r="K28" s="3" t="e">
        <f t="shared" si="8"/>
        <v>#DIV/0!</v>
      </c>
      <c r="L28" s="3" t="e">
        <f t="shared" si="9"/>
        <v>#DIV/0!</v>
      </c>
      <c r="M28" s="3" t="e">
        <f t="shared" si="10"/>
        <v>#DIV/0!</v>
      </c>
      <c r="N28" s="80" t="e">
        <f t="shared" si="20"/>
        <v>#DIV/0!</v>
      </c>
      <c r="O28" s="72" t="e">
        <f t="shared" si="21"/>
        <v>#DIV/0!</v>
      </c>
      <c r="P28" s="72" t="e">
        <f t="shared" si="22"/>
        <v>#DIV/0!</v>
      </c>
      <c r="Q28" s="72" t="e">
        <f t="shared" si="23"/>
        <v>#DIV/0!</v>
      </c>
      <c r="R28" s="93" t="e">
        <f t="shared" si="15"/>
        <v>#DIV/0!</v>
      </c>
    </row>
    <row r="29" spans="1:18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>
      <c r="A30" s="176" t="s">
        <v>14</v>
      </c>
      <c r="B30" s="177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>
      <c r="A31" s="5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idden="1">
      <c r="A32" s="5" t="s">
        <v>12</v>
      </c>
      <c r="B32" s="9" t="e">
        <f>AVERAGE(B4:B28)</f>
        <v>#DIV/0!</v>
      </c>
      <c r="C32" s="9" t="e">
        <f t="shared" ref="C32:I32" si="24">AVERAGE(C4:C28)</f>
        <v>#DIV/0!</v>
      </c>
      <c r="D32" s="9" t="e">
        <f t="shared" si="24"/>
        <v>#DIV/0!</v>
      </c>
      <c r="E32" s="9" t="e">
        <f t="shared" si="24"/>
        <v>#DIV/0!</v>
      </c>
      <c r="F32" s="9">
        <f t="shared" si="24"/>
        <v>0</v>
      </c>
      <c r="G32" s="9">
        <f t="shared" si="24"/>
        <v>0</v>
      </c>
      <c r="H32" s="9">
        <f t="shared" si="24"/>
        <v>0</v>
      </c>
      <c r="I32" s="9">
        <f t="shared" si="24"/>
        <v>0</v>
      </c>
      <c r="J32" s="9"/>
      <c r="K32" s="9"/>
      <c r="L32" s="9"/>
      <c r="M32" s="9"/>
      <c r="N32" s="9"/>
      <c r="O32" s="9"/>
      <c r="P32" s="9"/>
      <c r="Q32" s="9"/>
      <c r="R32" s="9"/>
    </row>
    <row r="33" spans="1:18" hidden="1">
      <c r="A33" s="5" t="s">
        <v>6</v>
      </c>
      <c r="B33" s="9">
        <f>MAX(B4:B28)</f>
        <v>0</v>
      </c>
      <c r="C33" s="9">
        <f t="shared" ref="C33:I33" si="25">MAX(C4:C28)</f>
        <v>0</v>
      </c>
      <c r="D33" s="9">
        <f t="shared" si="25"/>
        <v>0</v>
      </c>
      <c r="E33" s="9">
        <f t="shared" si="25"/>
        <v>0</v>
      </c>
      <c r="F33" s="9">
        <f t="shared" si="25"/>
        <v>0</v>
      </c>
      <c r="G33" s="9">
        <f t="shared" si="25"/>
        <v>0</v>
      </c>
      <c r="H33" s="9">
        <f t="shared" si="25"/>
        <v>0</v>
      </c>
      <c r="I33" s="9">
        <f t="shared" si="25"/>
        <v>0</v>
      </c>
      <c r="J33" s="9"/>
      <c r="K33" s="9"/>
      <c r="L33" s="9"/>
      <c r="M33" s="9"/>
      <c r="N33" s="9"/>
      <c r="O33" s="9"/>
      <c r="P33" s="9"/>
      <c r="Q33" s="9"/>
      <c r="R33" s="9"/>
    </row>
    <row r="34" spans="1:18" hidden="1">
      <c r="A34" s="5" t="s">
        <v>7</v>
      </c>
      <c r="B34" s="9">
        <f>MIN(B4:B28)</f>
        <v>0</v>
      </c>
      <c r="C34" s="9">
        <f t="shared" ref="C34:I34" si="26">MIN(C4:C28)</f>
        <v>0</v>
      </c>
      <c r="D34" s="9">
        <f t="shared" si="26"/>
        <v>0</v>
      </c>
      <c r="E34" s="9">
        <f t="shared" si="26"/>
        <v>0</v>
      </c>
      <c r="F34" s="9">
        <f t="shared" si="26"/>
        <v>0</v>
      </c>
      <c r="G34" s="9">
        <f t="shared" si="26"/>
        <v>0</v>
      </c>
      <c r="H34" s="9">
        <f t="shared" si="26"/>
        <v>0</v>
      </c>
      <c r="I34" s="9">
        <f t="shared" si="26"/>
        <v>0</v>
      </c>
      <c r="J34" s="9"/>
      <c r="K34" s="9"/>
      <c r="L34" s="9"/>
      <c r="M34" s="9"/>
      <c r="N34" s="9"/>
      <c r="O34" s="9"/>
      <c r="P34" s="9"/>
      <c r="Q34" s="9"/>
      <c r="R34" s="9"/>
    </row>
    <row r="35" spans="1:18" hidden="1">
      <c r="A35" s="5" t="s">
        <v>24</v>
      </c>
      <c r="B35" s="9" t="e">
        <f>(B$33-B$32)</f>
        <v>#DIV/0!</v>
      </c>
      <c r="C35" s="9" t="e">
        <f t="shared" ref="C35:I35" si="27">(C$33-C$32)</f>
        <v>#DIV/0!</v>
      </c>
      <c r="D35" s="9" t="e">
        <f t="shared" si="27"/>
        <v>#DIV/0!</v>
      </c>
      <c r="E35" s="9" t="e">
        <f t="shared" si="27"/>
        <v>#DIV/0!</v>
      </c>
      <c r="F35" s="9">
        <f t="shared" si="27"/>
        <v>0</v>
      </c>
      <c r="G35" s="9">
        <f t="shared" si="27"/>
        <v>0</v>
      </c>
      <c r="H35" s="9">
        <f t="shared" si="27"/>
        <v>0</v>
      </c>
      <c r="I35" s="9">
        <f t="shared" si="27"/>
        <v>0</v>
      </c>
      <c r="J35" s="9"/>
      <c r="K35" s="9"/>
      <c r="L35" s="9"/>
      <c r="M35" s="9"/>
      <c r="N35" s="9"/>
      <c r="O35" s="9"/>
      <c r="P35" s="9"/>
      <c r="Q35" s="9"/>
      <c r="R35" s="9"/>
    </row>
    <row r="36" spans="1:18" hidden="1">
      <c r="A36" s="5" t="s">
        <v>23</v>
      </c>
      <c r="B36" s="9" t="e">
        <f>(B$32-B$34)</f>
        <v>#DIV/0!</v>
      </c>
      <c r="C36" s="9" t="e">
        <f t="shared" ref="C36:I36" si="28">(C$32-C$34)</f>
        <v>#DIV/0!</v>
      </c>
      <c r="D36" s="9" t="e">
        <f t="shared" si="28"/>
        <v>#DIV/0!</v>
      </c>
      <c r="E36" s="9" t="e">
        <f t="shared" si="28"/>
        <v>#DIV/0!</v>
      </c>
      <c r="F36" s="9">
        <f t="shared" si="28"/>
        <v>0</v>
      </c>
      <c r="G36" s="9">
        <f t="shared" si="28"/>
        <v>0</v>
      </c>
      <c r="H36" s="9">
        <f t="shared" si="28"/>
        <v>0</v>
      </c>
      <c r="I36" s="9">
        <f t="shared" si="28"/>
        <v>0</v>
      </c>
      <c r="J36" s="9"/>
      <c r="K36" s="9"/>
      <c r="L36" s="9"/>
      <c r="M36" s="9"/>
      <c r="N36" s="9"/>
      <c r="O36" s="9"/>
      <c r="P36" s="9"/>
      <c r="Q36" s="9"/>
      <c r="R36" s="9"/>
    </row>
    <row r="37" spans="1:18" hidden="1">
      <c r="A37" s="5" t="s">
        <v>13</v>
      </c>
      <c r="B37" s="9" t="e">
        <f>MAX(B35:B36)</f>
        <v>#DIV/0!</v>
      </c>
      <c r="C37" s="9" t="e">
        <f t="shared" ref="C37:I37" si="29">MAX(C35:C36)</f>
        <v>#DIV/0!</v>
      </c>
      <c r="D37" s="9" t="e">
        <f t="shared" si="29"/>
        <v>#DIV/0!</v>
      </c>
      <c r="E37" s="9" t="e">
        <f t="shared" si="29"/>
        <v>#DIV/0!</v>
      </c>
      <c r="F37" s="9">
        <f t="shared" si="29"/>
        <v>0</v>
      </c>
      <c r="G37" s="9">
        <f t="shared" si="29"/>
        <v>0</v>
      </c>
      <c r="H37" s="9">
        <f t="shared" si="29"/>
        <v>0</v>
      </c>
      <c r="I37" s="9">
        <f t="shared" si="29"/>
        <v>0</v>
      </c>
      <c r="J37" s="9"/>
      <c r="K37" s="9"/>
      <c r="L37" s="9"/>
      <c r="M37" s="9"/>
      <c r="N37" s="9"/>
      <c r="O37" s="9"/>
      <c r="P37" s="9"/>
      <c r="Q37" s="9"/>
      <c r="R37" s="9"/>
    </row>
    <row r="38" spans="1:18" hidden="1">
      <c r="A38" s="108" t="s">
        <v>19</v>
      </c>
      <c r="B38" s="9" t="e">
        <f>(B$37/50)*($B$30/2)</f>
        <v>#DIV/0!</v>
      </c>
      <c r="C38" s="9" t="e">
        <f t="shared" ref="C38:I38" si="30">(C$37/50)*($B$30/2)</f>
        <v>#DIV/0!</v>
      </c>
      <c r="D38" s="9" t="e">
        <f t="shared" si="30"/>
        <v>#DIV/0!</v>
      </c>
      <c r="E38" s="9" t="e">
        <f t="shared" si="30"/>
        <v>#DIV/0!</v>
      </c>
      <c r="F38" s="9">
        <f t="shared" si="30"/>
        <v>0</v>
      </c>
      <c r="G38" s="9">
        <f t="shared" si="30"/>
        <v>0</v>
      </c>
      <c r="H38" s="9">
        <f t="shared" si="30"/>
        <v>0</v>
      </c>
      <c r="I38" s="9">
        <f t="shared" si="30"/>
        <v>0</v>
      </c>
      <c r="J38" s="9"/>
      <c r="K38" s="9"/>
      <c r="L38" s="9"/>
      <c r="M38" s="9"/>
      <c r="N38" s="9"/>
      <c r="O38" s="9"/>
      <c r="P38" s="9"/>
      <c r="Q38" s="9"/>
      <c r="R38" s="9"/>
    </row>
    <row r="39" spans="1:18" hidden="1">
      <c r="A39" s="108" t="s">
        <v>15</v>
      </c>
      <c r="B39" s="9" t="e">
        <f>(B$32-B$38)</f>
        <v>#DIV/0!</v>
      </c>
      <c r="C39" s="9" t="e">
        <f t="shared" ref="C39:I39" si="31">(C$32-C$38)</f>
        <v>#DIV/0!</v>
      </c>
      <c r="D39" s="9" t="e">
        <f t="shared" si="31"/>
        <v>#DIV/0!</v>
      </c>
      <c r="E39" s="9" t="e">
        <f t="shared" si="31"/>
        <v>#DIV/0!</v>
      </c>
      <c r="F39" s="9">
        <f t="shared" si="31"/>
        <v>0</v>
      </c>
      <c r="G39" s="9">
        <f t="shared" si="31"/>
        <v>0</v>
      </c>
      <c r="H39" s="9">
        <f t="shared" si="31"/>
        <v>0</v>
      </c>
      <c r="I39" s="9">
        <f t="shared" si="31"/>
        <v>0</v>
      </c>
      <c r="J39" s="9"/>
      <c r="K39" s="9"/>
      <c r="L39" s="9"/>
      <c r="M39" s="9"/>
      <c r="N39" s="9"/>
      <c r="O39" s="9"/>
      <c r="P39" s="9"/>
      <c r="Q39" s="9"/>
      <c r="R39" s="9"/>
    </row>
    <row r="40" spans="1:18" hidden="1">
      <c r="A40" s="108" t="s">
        <v>16</v>
      </c>
      <c r="B40" s="9" t="e">
        <f>(B$32+B$38)</f>
        <v>#DIV/0!</v>
      </c>
      <c r="C40" s="9" t="e">
        <f t="shared" ref="C40:I40" si="32">(C$32+C$38)</f>
        <v>#DIV/0!</v>
      </c>
      <c r="D40" s="9" t="e">
        <f t="shared" si="32"/>
        <v>#DIV/0!</v>
      </c>
      <c r="E40" s="9" t="e">
        <f t="shared" si="32"/>
        <v>#DIV/0!</v>
      </c>
      <c r="F40" s="9">
        <f t="shared" si="32"/>
        <v>0</v>
      </c>
      <c r="G40" s="9">
        <f t="shared" si="32"/>
        <v>0</v>
      </c>
      <c r="H40" s="9">
        <f t="shared" si="32"/>
        <v>0</v>
      </c>
      <c r="I40" s="9">
        <f t="shared" si="32"/>
        <v>0</v>
      </c>
      <c r="J40" s="9"/>
      <c r="K40" s="9"/>
      <c r="L40" s="9"/>
      <c r="M40" s="9"/>
      <c r="N40" s="9"/>
      <c r="O40" s="9"/>
      <c r="P40" s="9"/>
      <c r="Q40" s="9"/>
      <c r="R40" s="9"/>
    </row>
    <row r="41" spans="1:18">
      <c r="A41" s="190" t="s">
        <v>48</v>
      </c>
    </row>
    <row r="42" spans="1:18">
      <c r="A42" s="191" t="s">
        <v>59</v>
      </c>
    </row>
  </sheetData>
  <mergeCells count="6">
    <mergeCell ref="F1:I1"/>
    <mergeCell ref="J1:M1"/>
    <mergeCell ref="N1:Q1"/>
    <mergeCell ref="R1:R3"/>
    <mergeCell ref="A1:A3"/>
    <mergeCell ref="B1:E1"/>
  </mergeCells>
  <conditionalFormatting sqref="R4:R28">
    <cfRule type="cellIs" dxfId="74" priority="5" operator="between">
      <formula>0</formula>
      <formula>0.2</formula>
    </cfRule>
    <cfRule type="cellIs" dxfId="73" priority="4" operator="between">
      <formula>0.2</formula>
      <formula>0.4</formula>
    </cfRule>
    <cfRule type="cellIs" dxfId="72" priority="3" operator="between">
      <formula>0.4</formula>
      <formula>0.6</formula>
    </cfRule>
    <cfRule type="cellIs" dxfId="71" priority="2" operator="between">
      <formula>0.6</formula>
      <formula>0.8</formula>
    </cfRule>
    <cfRule type="cellIs" dxfId="70" priority="1" operator="between">
      <formula>0.8</formula>
      <formula>1</formula>
    </cfRule>
  </conditionalFormatting>
  <hyperlinks>
    <hyperlink ref="A41" location="INICIO!A1" display="INICIO"/>
    <hyperlink ref="A42" location="'MÉTODO 2'!A1" display="MÉTODO 2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6">
    <tabColor theme="3" tint="0.39997558519241921"/>
  </sheetPr>
  <dimension ref="B9:J20"/>
  <sheetViews>
    <sheetView workbookViewId="0">
      <selection activeCell="B14" sqref="B14:D14"/>
    </sheetView>
  </sheetViews>
  <sheetFormatPr baseColWidth="10" defaultColWidth="11.42578125" defaultRowHeight="15"/>
  <cols>
    <col min="1" max="16384" width="11.42578125" style="195"/>
  </cols>
  <sheetData>
    <row r="9" spans="2:10" ht="18.75">
      <c r="B9" s="244" t="s">
        <v>37</v>
      </c>
      <c r="C9" s="244"/>
      <c r="D9" s="244"/>
      <c r="E9" s="244"/>
      <c r="F9" s="244"/>
      <c r="G9" s="244"/>
      <c r="H9" s="244"/>
      <c r="I9" s="244"/>
      <c r="J9" s="244"/>
    </row>
    <row r="10" spans="2:10" ht="15" customHeight="1">
      <c r="B10" s="245" t="s">
        <v>38</v>
      </c>
      <c r="C10" s="245"/>
      <c r="D10" s="245"/>
      <c r="E10" s="245"/>
      <c r="F10" s="245"/>
      <c r="G10" s="245"/>
      <c r="H10" s="245"/>
      <c r="I10" s="245"/>
      <c r="J10" s="245"/>
    </row>
    <row r="11" spans="2:10">
      <c r="B11" s="245"/>
      <c r="C11" s="245"/>
      <c r="D11" s="245"/>
      <c r="E11" s="245"/>
      <c r="F11" s="245"/>
      <c r="G11" s="245"/>
      <c r="H11" s="245"/>
      <c r="I11" s="245"/>
      <c r="J11" s="245"/>
    </row>
    <row r="12" spans="2:10">
      <c r="B12" s="196"/>
      <c r="C12" s="196"/>
      <c r="D12" s="196"/>
      <c r="E12" s="196"/>
      <c r="F12" s="196"/>
      <c r="G12" s="196"/>
      <c r="H12" s="196"/>
      <c r="I12" s="196"/>
      <c r="J12" s="196"/>
    </row>
    <row r="13" spans="2:10">
      <c r="B13" s="197"/>
      <c r="C13" s="197"/>
      <c r="D13" s="197"/>
    </row>
    <row r="14" spans="2:10">
      <c r="B14" s="243" t="s">
        <v>39</v>
      </c>
      <c r="C14" s="243"/>
      <c r="D14" s="243"/>
      <c r="E14" s="243" t="s">
        <v>42</v>
      </c>
      <c r="F14" s="243"/>
      <c r="G14" s="243"/>
      <c r="H14" s="243" t="s">
        <v>43</v>
      </c>
      <c r="I14" s="243"/>
      <c r="J14" s="243"/>
    </row>
    <row r="15" spans="2:10">
      <c r="B15" s="243" t="s">
        <v>40</v>
      </c>
      <c r="C15" s="243"/>
      <c r="D15" s="243"/>
      <c r="E15" s="243" t="s">
        <v>44</v>
      </c>
      <c r="F15" s="243"/>
      <c r="G15" s="243"/>
      <c r="H15" s="243" t="s">
        <v>46</v>
      </c>
      <c r="I15" s="243"/>
      <c r="J15" s="243"/>
    </row>
    <row r="16" spans="2:10">
      <c r="B16" s="243" t="s">
        <v>41</v>
      </c>
      <c r="C16" s="243"/>
      <c r="D16" s="243"/>
      <c r="E16" s="243" t="s">
        <v>45</v>
      </c>
      <c r="F16" s="243"/>
      <c r="G16" s="243"/>
      <c r="H16" s="243" t="s">
        <v>47</v>
      </c>
      <c r="I16" s="243"/>
      <c r="J16" s="243"/>
    </row>
    <row r="20" spans="5:7">
      <c r="E20" s="242" t="s">
        <v>48</v>
      </c>
      <c r="F20" s="242"/>
      <c r="G20" s="242"/>
    </row>
  </sheetData>
  <mergeCells count="12">
    <mergeCell ref="E20:G20"/>
    <mergeCell ref="H14:J14"/>
    <mergeCell ref="H15:J15"/>
    <mergeCell ref="H16:J16"/>
    <mergeCell ref="B9:J9"/>
    <mergeCell ref="B10:J11"/>
    <mergeCell ref="B14:D14"/>
    <mergeCell ref="B15:D15"/>
    <mergeCell ref="B16:D16"/>
    <mergeCell ref="E14:G14"/>
    <mergeCell ref="E15:G15"/>
    <mergeCell ref="E16:G16"/>
  </mergeCells>
  <hyperlinks>
    <hyperlink ref="B14:D14" location="'MÉTODO1 15X4'!A1" display="MÉTODO1 15X4"/>
    <hyperlink ref="B15:D15" location="'MÉTODO1 15X5'!A1" display="MÉTODO1 15X5"/>
    <hyperlink ref="B16:D16" location="'MÉTODO1 15X6'!A1" display="MÉTODO1 15X6"/>
    <hyperlink ref="E14:G14" location="'MÉTODO1 20X4'!A1" display="MÉTODO1 20X4"/>
    <hyperlink ref="E15:G15" location="'MÉTODO1 20X5'!A1" display="MÉTODO1 20X5"/>
    <hyperlink ref="E16:G16" location="'MÉTODO1 20X6'!A1" display="MÉTODO1 20X6"/>
    <hyperlink ref="H14:J14" location="'MÉTODO1 25X4'!A1" display="MÉTODO1 25X4"/>
    <hyperlink ref="H15:J15" location="'MÉTODO1 25X5'!A1" display="MÉTODO1 25X5"/>
    <hyperlink ref="H16:J16" location="'MÉTODO1 25X6'!A1" display="MÉTODO1 25X6"/>
    <hyperlink ref="E20:G20" location="INICIO!A1" display="INICIO"/>
  </hyperlinks>
  <pageMargins left="0.7" right="0.7" top="0.75" bottom="0.75" header="0.3" footer="0.3"/>
  <pageSetup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">
    <tabColor theme="7" tint="-0.249977111117893"/>
  </sheetPr>
  <dimension ref="A1:V43"/>
  <sheetViews>
    <sheetView workbookViewId="0">
      <selection activeCell="A43" sqref="A43"/>
    </sheetView>
  </sheetViews>
  <sheetFormatPr baseColWidth="10" defaultColWidth="11.42578125" defaultRowHeight="15"/>
  <cols>
    <col min="1" max="1" width="11.28515625" style="2" customWidth="1"/>
    <col min="2" max="6" width="11.42578125" style="2"/>
    <col min="7" max="16" width="11.42578125" style="2" hidden="1" customWidth="1"/>
    <col min="17" max="16384" width="11.42578125" style="2"/>
  </cols>
  <sheetData>
    <row r="1" spans="1:22">
      <c r="A1" s="246" t="s">
        <v>4</v>
      </c>
      <c r="B1" s="248" t="s">
        <v>5</v>
      </c>
      <c r="C1" s="249"/>
      <c r="D1" s="249"/>
      <c r="E1" s="249"/>
      <c r="F1" s="249"/>
      <c r="G1" s="261" t="s">
        <v>5</v>
      </c>
      <c r="H1" s="262"/>
      <c r="I1" s="262"/>
      <c r="J1" s="262"/>
      <c r="K1" s="262"/>
      <c r="L1" s="261" t="s">
        <v>5</v>
      </c>
      <c r="M1" s="262"/>
      <c r="N1" s="262"/>
      <c r="O1" s="262"/>
      <c r="P1" s="262"/>
      <c r="Q1" s="253" t="s">
        <v>5</v>
      </c>
      <c r="R1" s="254"/>
      <c r="S1" s="254"/>
      <c r="T1" s="254"/>
      <c r="U1" s="254"/>
      <c r="V1" s="256" t="s">
        <v>8</v>
      </c>
    </row>
    <row r="2" spans="1:22">
      <c r="A2" s="246"/>
      <c r="B2" s="64"/>
      <c r="C2" s="65"/>
      <c r="D2" s="65"/>
      <c r="E2" s="65"/>
      <c r="F2" s="65"/>
      <c r="G2" s="90"/>
      <c r="H2" s="91"/>
      <c r="I2" s="91"/>
      <c r="J2" s="91"/>
      <c r="K2" s="91"/>
      <c r="L2" s="90"/>
      <c r="M2" s="91"/>
      <c r="N2" s="91"/>
      <c r="O2" s="91"/>
      <c r="P2" s="91"/>
      <c r="Q2" s="66"/>
      <c r="R2" s="67"/>
      <c r="S2" s="67"/>
      <c r="T2" s="67"/>
      <c r="U2" s="67"/>
      <c r="V2" s="257"/>
    </row>
    <row r="3" spans="1:22">
      <c r="A3" s="247"/>
      <c r="B3" s="28"/>
      <c r="C3" s="29"/>
      <c r="D3" s="29"/>
      <c r="E3" s="29"/>
      <c r="F3" s="29"/>
      <c r="G3" s="22"/>
      <c r="H3" s="23"/>
      <c r="I3" s="23"/>
      <c r="J3" s="23"/>
      <c r="K3" s="23"/>
      <c r="L3" s="22"/>
      <c r="M3" s="23"/>
      <c r="N3" s="23"/>
      <c r="O3" s="23"/>
      <c r="P3" s="23"/>
      <c r="Q3" s="32"/>
      <c r="R3" s="33"/>
      <c r="S3" s="33"/>
      <c r="T3" s="33"/>
      <c r="U3" s="33"/>
      <c r="V3" s="258"/>
    </row>
    <row r="4" spans="1:22">
      <c r="A4" s="36"/>
      <c r="B4" s="30"/>
      <c r="C4" s="31"/>
      <c r="D4" s="94"/>
      <c r="E4" s="94"/>
      <c r="F4" s="94"/>
      <c r="G4" s="12">
        <f>IF(B$3=0,B4*(-1),B4)</f>
        <v>0</v>
      </c>
      <c r="H4" s="3">
        <f t="shared" ref="H4:K4" si="0">IF(C$3=0,C4*(-1),C4)</f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12" t="e">
        <f>(G4-G$39)/(G$40-G$39)</f>
        <v>#DIV/0!</v>
      </c>
      <c r="M4" s="3" t="e">
        <f t="shared" ref="M4:P4" si="1">(H4-H$39)/(H$40-H$39)</f>
        <v>#DIV/0!</v>
      </c>
      <c r="N4" s="3" t="e">
        <f t="shared" si="1"/>
        <v>#DIV/0!</v>
      </c>
      <c r="O4" s="3" t="e">
        <f t="shared" si="1"/>
        <v>#DIV/0!</v>
      </c>
      <c r="P4" s="3" t="e">
        <f t="shared" si="1"/>
        <v>#DIV/0!</v>
      </c>
      <c r="Q4" s="80" t="e">
        <f>IF(L4&lt;=0,0,IF(L4&gt;=1,1,L4))</f>
        <v>#DIV/0!</v>
      </c>
      <c r="R4" s="72" t="e">
        <f t="shared" ref="R4:U4" si="2">IF(M4&lt;=0,0,IF(M4&gt;=1,1,M4))</f>
        <v>#DIV/0!</v>
      </c>
      <c r="S4" s="72" t="e">
        <f t="shared" si="2"/>
        <v>#DIV/0!</v>
      </c>
      <c r="T4" s="72" t="e">
        <f t="shared" si="2"/>
        <v>#DIV/0!</v>
      </c>
      <c r="U4" s="72" t="e">
        <f t="shared" si="2"/>
        <v>#DIV/0!</v>
      </c>
      <c r="V4" s="93" t="e">
        <f>AVERAGE(Q4:U4)</f>
        <v>#DIV/0!</v>
      </c>
    </row>
    <row r="5" spans="1:22">
      <c r="A5" s="36"/>
      <c r="B5" s="30"/>
      <c r="C5" s="31"/>
      <c r="D5" s="94"/>
      <c r="E5" s="94"/>
      <c r="F5" s="94"/>
      <c r="G5" s="12">
        <f t="shared" ref="G5:G28" si="3">IF(B$3=0,B5*(-1),B5)</f>
        <v>0</v>
      </c>
      <c r="H5" s="3">
        <f t="shared" ref="H5:H28" si="4">IF(C$3=0,C5*(-1),C5)</f>
        <v>0</v>
      </c>
      <c r="I5" s="3">
        <f t="shared" ref="I5:I28" si="5">IF(D$3=0,D5*(-1),D5)</f>
        <v>0</v>
      </c>
      <c r="J5" s="3">
        <f t="shared" ref="J5:J28" si="6">IF(E$3=0,E5*(-1),E5)</f>
        <v>0</v>
      </c>
      <c r="K5" s="3">
        <f t="shared" ref="K5:K28" si="7">IF(F$3=0,F5*(-1),F5)</f>
        <v>0</v>
      </c>
      <c r="L5" s="12" t="e">
        <f t="shared" ref="L5:L28" si="8">(G5-G$39)/(G$40-G$39)</f>
        <v>#DIV/0!</v>
      </c>
      <c r="M5" s="3" t="e">
        <f t="shared" ref="M5:M28" si="9">(H5-H$39)/(H$40-H$39)</f>
        <v>#DIV/0!</v>
      </c>
      <c r="N5" s="3" t="e">
        <f t="shared" ref="N5:N28" si="10">(I5-I$39)/(I$40-I$39)</f>
        <v>#DIV/0!</v>
      </c>
      <c r="O5" s="3" t="e">
        <f t="shared" ref="O5:O28" si="11">(J5-J$39)/(J$40-J$39)</f>
        <v>#DIV/0!</v>
      </c>
      <c r="P5" s="3" t="e">
        <f t="shared" ref="P5:P28" si="12">(K5-K$39)/(K$40-K$39)</f>
        <v>#DIV/0!</v>
      </c>
      <c r="Q5" s="80" t="e">
        <f t="shared" ref="Q5:Q28" si="13">IF(L5&lt;=0,0,IF(L5&gt;=1,1,L5))</f>
        <v>#DIV/0!</v>
      </c>
      <c r="R5" s="72" t="e">
        <f t="shared" ref="R5:R28" si="14">IF(M5&lt;=0,0,IF(M5&gt;=1,1,M5))</f>
        <v>#DIV/0!</v>
      </c>
      <c r="S5" s="72" t="e">
        <f t="shared" ref="S5:S28" si="15">IF(N5&lt;=0,0,IF(N5&gt;=1,1,N5))</f>
        <v>#DIV/0!</v>
      </c>
      <c r="T5" s="72" t="e">
        <f t="shared" ref="T5:T28" si="16">IF(O5&lt;=0,0,IF(O5&gt;=1,1,O5))</f>
        <v>#DIV/0!</v>
      </c>
      <c r="U5" s="72" t="e">
        <f t="shared" ref="U5:U28" si="17">IF(P5&lt;=0,0,IF(P5&gt;=1,1,P5))</f>
        <v>#DIV/0!</v>
      </c>
      <c r="V5" s="93" t="e">
        <f t="shared" ref="V5:V28" si="18">AVERAGE(Q5:U5)</f>
        <v>#DIV/0!</v>
      </c>
    </row>
    <row r="6" spans="1:22">
      <c r="A6" s="36"/>
      <c r="B6" s="30"/>
      <c r="C6" s="31"/>
      <c r="D6" s="94"/>
      <c r="E6" s="94"/>
      <c r="F6" s="94"/>
      <c r="G6" s="12">
        <f t="shared" si="3"/>
        <v>0</v>
      </c>
      <c r="H6" s="3">
        <f t="shared" si="4"/>
        <v>0</v>
      </c>
      <c r="I6" s="3">
        <f t="shared" si="5"/>
        <v>0</v>
      </c>
      <c r="J6" s="3">
        <f t="shared" si="6"/>
        <v>0</v>
      </c>
      <c r="K6" s="3">
        <f t="shared" si="7"/>
        <v>0</v>
      </c>
      <c r="L6" s="12" t="e">
        <f t="shared" si="8"/>
        <v>#DIV/0!</v>
      </c>
      <c r="M6" s="3" t="e">
        <f t="shared" si="9"/>
        <v>#DIV/0!</v>
      </c>
      <c r="N6" s="3" t="e">
        <f t="shared" si="10"/>
        <v>#DIV/0!</v>
      </c>
      <c r="O6" s="3" t="e">
        <f t="shared" si="11"/>
        <v>#DIV/0!</v>
      </c>
      <c r="P6" s="3" t="e">
        <f t="shared" si="12"/>
        <v>#DIV/0!</v>
      </c>
      <c r="Q6" s="80" t="e">
        <f t="shared" si="13"/>
        <v>#DIV/0!</v>
      </c>
      <c r="R6" s="72" t="e">
        <f t="shared" si="14"/>
        <v>#DIV/0!</v>
      </c>
      <c r="S6" s="72" t="e">
        <f t="shared" si="15"/>
        <v>#DIV/0!</v>
      </c>
      <c r="T6" s="72" t="e">
        <f t="shared" si="16"/>
        <v>#DIV/0!</v>
      </c>
      <c r="U6" s="72" t="e">
        <f t="shared" si="17"/>
        <v>#DIV/0!</v>
      </c>
      <c r="V6" s="93" t="e">
        <f t="shared" si="18"/>
        <v>#DIV/0!</v>
      </c>
    </row>
    <row r="7" spans="1:22">
      <c r="A7" s="36"/>
      <c r="B7" s="30"/>
      <c r="C7" s="31"/>
      <c r="D7" s="94"/>
      <c r="E7" s="94"/>
      <c r="F7" s="94"/>
      <c r="G7" s="12">
        <f t="shared" si="3"/>
        <v>0</v>
      </c>
      <c r="H7" s="3">
        <f t="shared" si="4"/>
        <v>0</v>
      </c>
      <c r="I7" s="3">
        <f t="shared" si="5"/>
        <v>0</v>
      </c>
      <c r="J7" s="3">
        <f t="shared" si="6"/>
        <v>0</v>
      </c>
      <c r="K7" s="3">
        <f t="shared" si="7"/>
        <v>0</v>
      </c>
      <c r="L7" s="12" t="e">
        <f t="shared" si="8"/>
        <v>#DIV/0!</v>
      </c>
      <c r="M7" s="3" t="e">
        <f t="shared" si="9"/>
        <v>#DIV/0!</v>
      </c>
      <c r="N7" s="3" t="e">
        <f t="shared" si="10"/>
        <v>#DIV/0!</v>
      </c>
      <c r="O7" s="3" t="e">
        <f t="shared" si="11"/>
        <v>#DIV/0!</v>
      </c>
      <c r="P7" s="3" t="e">
        <f t="shared" si="12"/>
        <v>#DIV/0!</v>
      </c>
      <c r="Q7" s="80" t="e">
        <f t="shared" si="13"/>
        <v>#DIV/0!</v>
      </c>
      <c r="R7" s="72" t="e">
        <f t="shared" si="14"/>
        <v>#DIV/0!</v>
      </c>
      <c r="S7" s="72" t="e">
        <f t="shared" si="15"/>
        <v>#DIV/0!</v>
      </c>
      <c r="T7" s="72" t="e">
        <f t="shared" si="16"/>
        <v>#DIV/0!</v>
      </c>
      <c r="U7" s="72" t="e">
        <f t="shared" si="17"/>
        <v>#DIV/0!</v>
      </c>
      <c r="V7" s="93" t="e">
        <f t="shared" si="18"/>
        <v>#DIV/0!</v>
      </c>
    </row>
    <row r="8" spans="1:22">
      <c r="A8" s="36"/>
      <c r="B8" s="30"/>
      <c r="C8" s="31"/>
      <c r="D8" s="94"/>
      <c r="E8" s="94"/>
      <c r="F8" s="94"/>
      <c r="G8" s="12">
        <f t="shared" si="3"/>
        <v>0</v>
      </c>
      <c r="H8" s="3">
        <f t="shared" si="4"/>
        <v>0</v>
      </c>
      <c r="I8" s="3">
        <f t="shared" si="5"/>
        <v>0</v>
      </c>
      <c r="J8" s="3">
        <f t="shared" si="6"/>
        <v>0</v>
      </c>
      <c r="K8" s="3">
        <f t="shared" si="7"/>
        <v>0</v>
      </c>
      <c r="L8" s="12" t="e">
        <f t="shared" si="8"/>
        <v>#DIV/0!</v>
      </c>
      <c r="M8" s="3" t="e">
        <f t="shared" si="9"/>
        <v>#DIV/0!</v>
      </c>
      <c r="N8" s="3" t="e">
        <f t="shared" si="10"/>
        <v>#DIV/0!</v>
      </c>
      <c r="O8" s="3" t="e">
        <f t="shared" si="11"/>
        <v>#DIV/0!</v>
      </c>
      <c r="P8" s="3" t="e">
        <f t="shared" si="12"/>
        <v>#DIV/0!</v>
      </c>
      <c r="Q8" s="80" t="e">
        <f t="shared" si="13"/>
        <v>#DIV/0!</v>
      </c>
      <c r="R8" s="72" t="e">
        <f t="shared" si="14"/>
        <v>#DIV/0!</v>
      </c>
      <c r="S8" s="72" t="e">
        <f t="shared" si="15"/>
        <v>#DIV/0!</v>
      </c>
      <c r="T8" s="72" t="e">
        <f t="shared" si="16"/>
        <v>#DIV/0!</v>
      </c>
      <c r="U8" s="72" t="e">
        <f t="shared" si="17"/>
        <v>#DIV/0!</v>
      </c>
      <c r="V8" s="93" t="e">
        <f t="shared" si="18"/>
        <v>#DIV/0!</v>
      </c>
    </row>
    <row r="9" spans="1:22">
      <c r="A9" s="36"/>
      <c r="B9" s="30"/>
      <c r="C9" s="31"/>
      <c r="D9" s="94"/>
      <c r="E9" s="94"/>
      <c r="F9" s="94"/>
      <c r="G9" s="12">
        <f t="shared" si="3"/>
        <v>0</v>
      </c>
      <c r="H9" s="3">
        <f t="shared" si="4"/>
        <v>0</v>
      </c>
      <c r="I9" s="3">
        <f t="shared" si="5"/>
        <v>0</v>
      </c>
      <c r="J9" s="3">
        <f t="shared" si="6"/>
        <v>0</v>
      </c>
      <c r="K9" s="3">
        <f t="shared" si="7"/>
        <v>0</v>
      </c>
      <c r="L9" s="12" t="e">
        <f t="shared" si="8"/>
        <v>#DIV/0!</v>
      </c>
      <c r="M9" s="3" t="e">
        <f t="shared" si="9"/>
        <v>#DIV/0!</v>
      </c>
      <c r="N9" s="3" t="e">
        <f t="shared" si="10"/>
        <v>#DIV/0!</v>
      </c>
      <c r="O9" s="3" t="e">
        <f t="shared" si="11"/>
        <v>#DIV/0!</v>
      </c>
      <c r="P9" s="3" t="e">
        <f t="shared" si="12"/>
        <v>#DIV/0!</v>
      </c>
      <c r="Q9" s="80" t="e">
        <f t="shared" si="13"/>
        <v>#DIV/0!</v>
      </c>
      <c r="R9" s="72" t="e">
        <f t="shared" si="14"/>
        <v>#DIV/0!</v>
      </c>
      <c r="S9" s="72" t="e">
        <f t="shared" si="15"/>
        <v>#DIV/0!</v>
      </c>
      <c r="T9" s="72" t="e">
        <f t="shared" si="16"/>
        <v>#DIV/0!</v>
      </c>
      <c r="U9" s="72" t="e">
        <f t="shared" si="17"/>
        <v>#DIV/0!</v>
      </c>
      <c r="V9" s="93" t="e">
        <f t="shared" si="18"/>
        <v>#DIV/0!</v>
      </c>
    </row>
    <row r="10" spans="1:22">
      <c r="A10" s="36"/>
      <c r="B10" s="30"/>
      <c r="C10" s="31"/>
      <c r="D10" s="94"/>
      <c r="E10" s="94"/>
      <c r="F10" s="94"/>
      <c r="G10" s="12">
        <f t="shared" si="3"/>
        <v>0</v>
      </c>
      <c r="H10" s="3">
        <f t="shared" si="4"/>
        <v>0</v>
      </c>
      <c r="I10" s="3">
        <f t="shared" si="5"/>
        <v>0</v>
      </c>
      <c r="J10" s="3">
        <f t="shared" si="6"/>
        <v>0</v>
      </c>
      <c r="K10" s="3">
        <f t="shared" si="7"/>
        <v>0</v>
      </c>
      <c r="L10" s="12" t="e">
        <f t="shared" si="8"/>
        <v>#DIV/0!</v>
      </c>
      <c r="M10" s="3" t="e">
        <f t="shared" si="9"/>
        <v>#DIV/0!</v>
      </c>
      <c r="N10" s="3" t="e">
        <f t="shared" si="10"/>
        <v>#DIV/0!</v>
      </c>
      <c r="O10" s="3" t="e">
        <f t="shared" si="11"/>
        <v>#DIV/0!</v>
      </c>
      <c r="P10" s="3" t="e">
        <f t="shared" si="12"/>
        <v>#DIV/0!</v>
      </c>
      <c r="Q10" s="80" t="e">
        <f t="shared" si="13"/>
        <v>#DIV/0!</v>
      </c>
      <c r="R10" s="72" t="e">
        <f t="shared" si="14"/>
        <v>#DIV/0!</v>
      </c>
      <c r="S10" s="72" t="e">
        <f t="shared" si="15"/>
        <v>#DIV/0!</v>
      </c>
      <c r="T10" s="72" t="e">
        <f t="shared" si="16"/>
        <v>#DIV/0!</v>
      </c>
      <c r="U10" s="72" t="e">
        <f t="shared" si="17"/>
        <v>#DIV/0!</v>
      </c>
      <c r="V10" s="93" t="e">
        <f t="shared" si="18"/>
        <v>#DIV/0!</v>
      </c>
    </row>
    <row r="11" spans="1:22">
      <c r="A11" s="36"/>
      <c r="B11" s="30"/>
      <c r="C11" s="31"/>
      <c r="D11" s="94"/>
      <c r="E11" s="94"/>
      <c r="F11" s="94"/>
      <c r="G11" s="12">
        <f t="shared" si="3"/>
        <v>0</v>
      </c>
      <c r="H11" s="3">
        <f t="shared" si="4"/>
        <v>0</v>
      </c>
      <c r="I11" s="3">
        <f t="shared" si="5"/>
        <v>0</v>
      </c>
      <c r="J11" s="3">
        <f t="shared" si="6"/>
        <v>0</v>
      </c>
      <c r="K11" s="3">
        <f t="shared" si="7"/>
        <v>0</v>
      </c>
      <c r="L11" s="12" t="e">
        <f t="shared" si="8"/>
        <v>#DIV/0!</v>
      </c>
      <c r="M11" s="3" t="e">
        <f t="shared" si="9"/>
        <v>#DIV/0!</v>
      </c>
      <c r="N11" s="3" t="e">
        <f t="shared" si="10"/>
        <v>#DIV/0!</v>
      </c>
      <c r="O11" s="3" t="e">
        <f t="shared" si="11"/>
        <v>#DIV/0!</v>
      </c>
      <c r="P11" s="3" t="e">
        <f t="shared" si="12"/>
        <v>#DIV/0!</v>
      </c>
      <c r="Q11" s="80" t="e">
        <f t="shared" si="13"/>
        <v>#DIV/0!</v>
      </c>
      <c r="R11" s="72" t="e">
        <f t="shared" si="14"/>
        <v>#DIV/0!</v>
      </c>
      <c r="S11" s="72" t="e">
        <f t="shared" si="15"/>
        <v>#DIV/0!</v>
      </c>
      <c r="T11" s="72" t="e">
        <f t="shared" si="16"/>
        <v>#DIV/0!</v>
      </c>
      <c r="U11" s="72" t="e">
        <f t="shared" si="17"/>
        <v>#DIV/0!</v>
      </c>
      <c r="V11" s="93" t="e">
        <f t="shared" si="18"/>
        <v>#DIV/0!</v>
      </c>
    </row>
    <row r="12" spans="1:22">
      <c r="A12" s="36"/>
      <c r="B12" s="30"/>
      <c r="C12" s="31"/>
      <c r="D12" s="94"/>
      <c r="E12" s="94"/>
      <c r="F12" s="94"/>
      <c r="G12" s="12">
        <f t="shared" si="3"/>
        <v>0</v>
      </c>
      <c r="H12" s="3">
        <f t="shared" si="4"/>
        <v>0</v>
      </c>
      <c r="I12" s="3">
        <f t="shared" si="5"/>
        <v>0</v>
      </c>
      <c r="J12" s="3">
        <f t="shared" si="6"/>
        <v>0</v>
      </c>
      <c r="K12" s="3">
        <f t="shared" si="7"/>
        <v>0</v>
      </c>
      <c r="L12" s="12" t="e">
        <f t="shared" si="8"/>
        <v>#DIV/0!</v>
      </c>
      <c r="M12" s="3" t="e">
        <f t="shared" si="9"/>
        <v>#DIV/0!</v>
      </c>
      <c r="N12" s="3" t="e">
        <f t="shared" si="10"/>
        <v>#DIV/0!</v>
      </c>
      <c r="O12" s="3" t="e">
        <f t="shared" si="11"/>
        <v>#DIV/0!</v>
      </c>
      <c r="P12" s="3" t="e">
        <f t="shared" si="12"/>
        <v>#DIV/0!</v>
      </c>
      <c r="Q12" s="80" t="e">
        <f t="shared" si="13"/>
        <v>#DIV/0!</v>
      </c>
      <c r="R12" s="72" t="e">
        <f t="shared" si="14"/>
        <v>#DIV/0!</v>
      </c>
      <c r="S12" s="72" t="e">
        <f t="shared" si="15"/>
        <v>#DIV/0!</v>
      </c>
      <c r="T12" s="72" t="e">
        <f t="shared" si="16"/>
        <v>#DIV/0!</v>
      </c>
      <c r="U12" s="72" t="e">
        <f t="shared" si="17"/>
        <v>#DIV/0!</v>
      </c>
      <c r="V12" s="93" t="e">
        <f t="shared" si="18"/>
        <v>#DIV/0!</v>
      </c>
    </row>
    <row r="13" spans="1:22">
      <c r="A13" s="36"/>
      <c r="B13" s="30"/>
      <c r="C13" s="31"/>
      <c r="D13" s="94"/>
      <c r="E13" s="94"/>
      <c r="F13" s="94"/>
      <c r="G13" s="12">
        <f t="shared" si="3"/>
        <v>0</v>
      </c>
      <c r="H13" s="3">
        <f t="shared" si="4"/>
        <v>0</v>
      </c>
      <c r="I13" s="3">
        <f t="shared" si="5"/>
        <v>0</v>
      </c>
      <c r="J13" s="3">
        <f t="shared" si="6"/>
        <v>0</v>
      </c>
      <c r="K13" s="3">
        <f t="shared" si="7"/>
        <v>0</v>
      </c>
      <c r="L13" s="12" t="e">
        <f t="shared" si="8"/>
        <v>#DIV/0!</v>
      </c>
      <c r="M13" s="3" t="e">
        <f t="shared" si="9"/>
        <v>#DIV/0!</v>
      </c>
      <c r="N13" s="3" t="e">
        <f t="shared" si="10"/>
        <v>#DIV/0!</v>
      </c>
      <c r="O13" s="3" t="e">
        <f t="shared" si="11"/>
        <v>#DIV/0!</v>
      </c>
      <c r="P13" s="3" t="e">
        <f t="shared" si="12"/>
        <v>#DIV/0!</v>
      </c>
      <c r="Q13" s="80" t="e">
        <f t="shared" si="13"/>
        <v>#DIV/0!</v>
      </c>
      <c r="R13" s="72" t="e">
        <f t="shared" si="14"/>
        <v>#DIV/0!</v>
      </c>
      <c r="S13" s="72" t="e">
        <f t="shared" si="15"/>
        <v>#DIV/0!</v>
      </c>
      <c r="T13" s="72" t="e">
        <f t="shared" si="16"/>
        <v>#DIV/0!</v>
      </c>
      <c r="U13" s="72" t="e">
        <f t="shared" si="17"/>
        <v>#DIV/0!</v>
      </c>
      <c r="V13" s="93" t="e">
        <f t="shared" si="18"/>
        <v>#DIV/0!</v>
      </c>
    </row>
    <row r="14" spans="1:22">
      <c r="A14" s="36"/>
      <c r="B14" s="30"/>
      <c r="C14" s="31"/>
      <c r="D14" s="94"/>
      <c r="E14" s="94"/>
      <c r="F14" s="94"/>
      <c r="G14" s="12">
        <f t="shared" si="3"/>
        <v>0</v>
      </c>
      <c r="H14" s="3">
        <f t="shared" si="4"/>
        <v>0</v>
      </c>
      <c r="I14" s="3">
        <f t="shared" si="5"/>
        <v>0</v>
      </c>
      <c r="J14" s="3">
        <f t="shared" si="6"/>
        <v>0</v>
      </c>
      <c r="K14" s="3">
        <f t="shared" si="7"/>
        <v>0</v>
      </c>
      <c r="L14" s="12" t="e">
        <f t="shared" si="8"/>
        <v>#DIV/0!</v>
      </c>
      <c r="M14" s="3" t="e">
        <f t="shared" si="9"/>
        <v>#DIV/0!</v>
      </c>
      <c r="N14" s="3" t="e">
        <f t="shared" si="10"/>
        <v>#DIV/0!</v>
      </c>
      <c r="O14" s="3" t="e">
        <f t="shared" si="11"/>
        <v>#DIV/0!</v>
      </c>
      <c r="P14" s="3" t="e">
        <f t="shared" si="12"/>
        <v>#DIV/0!</v>
      </c>
      <c r="Q14" s="80" t="e">
        <f t="shared" si="13"/>
        <v>#DIV/0!</v>
      </c>
      <c r="R14" s="72" t="e">
        <f t="shared" si="14"/>
        <v>#DIV/0!</v>
      </c>
      <c r="S14" s="72" t="e">
        <f t="shared" si="15"/>
        <v>#DIV/0!</v>
      </c>
      <c r="T14" s="72" t="e">
        <f t="shared" si="16"/>
        <v>#DIV/0!</v>
      </c>
      <c r="U14" s="72" t="e">
        <f t="shared" si="17"/>
        <v>#DIV/0!</v>
      </c>
      <c r="V14" s="93" t="e">
        <f t="shared" si="18"/>
        <v>#DIV/0!</v>
      </c>
    </row>
    <row r="15" spans="1:22">
      <c r="A15" s="36"/>
      <c r="B15" s="30"/>
      <c r="C15" s="31"/>
      <c r="D15" s="94"/>
      <c r="E15" s="94"/>
      <c r="F15" s="94"/>
      <c r="G15" s="12">
        <f t="shared" si="3"/>
        <v>0</v>
      </c>
      <c r="H15" s="3">
        <f t="shared" si="4"/>
        <v>0</v>
      </c>
      <c r="I15" s="3">
        <f t="shared" si="5"/>
        <v>0</v>
      </c>
      <c r="J15" s="3">
        <f t="shared" si="6"/>
        <v>0</v>
      </c>
      <c r="K15" s="3">
        <f t="shared" si="7"/>
        <v>0</v>
      </c>
      <c r="L15" s="12" t="e">
        <f t="shared" si="8"/>
        <v>#DIV/0!</v>
      </c>
      <c r="M15" s="3" t="e">
        <f t="shared" si="9"/>
        <v>#DIV/0!</v>
      </c>
      <c r="N15" s="3" t="e">
        <f t="shared" si="10"/>
        <v>#DIV/0!</v>
      </c>
      <c r="O15" s="3" t="e">
        <f t="shared" si="11"/>
        <v>#DIV/0!</v>
      </c>
      <c r="P15" s="3" t="e">
        <f t="shared" si="12"/>
        <v>#DIV/0!</v>
      </c>
      <c r="Q15" s="80" t="e">
        <f t="shared" si="13"/>
        <v>#DIV/0!</v>
      </c>
      <c r="R15" s="72" t="e">
        <f t="shared" si="14"/>
        <v>#DIV/0!</v>
      </c>
      <c r="S15" s="72" t="e">
        <f t="shared" si="15"/>
        <v>#DIV/0!</v>
      </c>
      <c r="T15" s="72" t="e">
        <f t="shared" si="16"/>
        <v>#DIV/0!</v>
      </c>
      <c r="U15" s="72" t="e">
        <f t="shared" si="17"/>
        <v>#DIV/0!</v>
      </c>
      <c r="V15" s="93" t="e">
        <f t="shared" si="18"/>
        <v>#DIV/0!</v>
      </c>
    </row>
    <row r="16" spans="1:22">
      <c r="A16" s="36"/>
      <c r="B16" s="30"/>
      <c r="C16" s="31"/>
      <c r="D16" s="94"/>
      <c r="E16" s="94"/>
      <c r="F16" s="94"/>
      <c r="G16" s="12">
        <f t="shared" si="3"/>
        <v>0</v>
      </c>
      <c r="H16" s="3">
        <f t="shared" si="4"/>
        <v>0</v>
      </c>
      <c r="I16" s="3">
        <f t="shared" si="5"/>
        <v>0</v>
      </c>
      <c r="J16" s="3">
        <f t="shared" si="6"/>
        <v>0</v>
      </c>
      <c r="K16" s="3">
        <f t="shared" si="7"/>
        <v>0</v>
      </c>
      <c r="L16" s="12" t="e">
        <f t="shared" si="8"/>
        <v>#DIV/0!</v>
      </c>
      <c r="M16" s="3" t="e">
        <f t="shared" si="9"/>
        <v>#DIV/0!</v>
      </c>
      <c r="N16" s="3" t="e">
        <f t="shared" si="10"/>
        <v>#DIV/0!</v>
      </c>
      <c r="O16" s="3" t="e">
        <f t="shared" si="11"/>
        <v>#DIV/0!</v>
      </c>
      <c r="P16" s="3" t="e">
        <f t="shared" si="12"/>
        <v>#DIV/0!</v>
      </c>
      <c r="Q16" s="80" t="e">
        <f t="shared" si="13"/>
        <v>#DIV/0!</v>
      </c>
      <c r="R16" s="72" t="e">
        <f t="shared" si="14"/>
        <v>#DIV/0!</v>
      </c>
      <c r="S16" s="72" t="e">
        <f t="shared" si="15"/>
        <v>#DIV/0!</v>
      </c>
      <c r="T16" s="72" t="e">
        <f t="shared" si="16"/>
        <v>#DIV/0!</v>
      </c>
      <c r="U16" s="72" t="e">
        <f t="shared" si="17"/>
        <v>#DIV/0!</v>
      </c>
      <c r="V16" s="93" t="e">
        <f t="shared" si="18"/>
        <v>#DIV/0!</v>
      </c>
    </row>
    <row r="17" spans="1:22">
      <c r="A17" s="36"/>
      <c r="B17" s="30"/>
      <c r="C17" s="31"/>
      <c r="D17" s="94"/>
      <c r="E17" s="94"/>
      <c r="F17" s="94"/>
      <c r="G17" s="12">
        <f t="shared" si="3"/>
        <v>0</v>
      </c>
      <c r="H17" s="3">
        <f t="shared" si="4"/>
        <v>0</v>
      </c>
      <c r="I17" s="3">
        <f t="shared" si="5"/>
        <v>0</v>
      </c>
      <c r="J17" s="3">
        <f t="shared" si="6"/>
        <v>0</v>
      </c>
      <c r="K17" s="3">
        <f t="shared" si="7"/>
        <v>0</v>
      </c>
      <c r="L17" s="12" t="e">
        <f t="shared" si="8"/>
        <v>#DIV/0!</v>
      </c>
      <c r="M17" s="3" t="e">
        <f t="shared" si="9"/>
        <v>#DIV/0!</v>
      </c>
      <c r="N17" s="3" t="e">
        <f t="shared" si="10"/>
        <v>#DIV/0!</v>
      </c>
      <c r="O17" s="3" t="e">
        <f t="shared" si="11"/>
        <v>#DIV/0!</v>
      </c>
      <c r="P17" s="3" t="e">
        <f t="shared" si="12"/>
        <v>#DIV/0!</v>
      </c>
      <c r="Q17" s="80" t="e">
        <f t="shared" si="13"/>
        <v>#DIV/0!</v>
      </c>
      <c r="R17" s="72" t="e">
        <f t="shared" si="14"/>
        <v>#DIV/0!</v>
      </c>
      <c r="S17" s="72" t="e">
        <f t="shared" si="15"/>
        <v>#DIV/0!</v>
      </c>
      <c r="T17" s="72" t="e">
        <f t="shared" si="16"/>
        <v>#DIV/0!</v>
      </c>
      <c r="U17" s="72" t="e">
        <f t="shared" si="17"/>
        <v>#DIV/0!</v>
      </c>
      <c r="V17" s="93" t="e">
        <f t="shared" si="18"/>
        <v>#DIV/0!</v>
      </c>
    </row>
    <row r="18" spans="1:22">
      <c r="A18" s="36"/>
      <c r="B18" s="30"/>
      <c r="C18" s="31"/>
      <c r="D18" s="94"/>
      <c r="E18" s="94"/>
      <c r="F18" s="94"/>
      <c r="G18" s="12">
        <f t="shared" si="3"/>
        <v>0</v>
      </c>
      <c r="H18" s="3">
        <f t="shared" si="4"/>
        <v>0</v>
      </c>
      <c r="I18" s="3">
        <f t="shared" si="5"/>
        <v>0</v>
      </c>
      <c r="J18" s="3">
        <f t="shared" si="6"/>
        <v>0</v>
      </c>
      <c r="K18" s="3">
        <f t="shared" si="7"/>
        <v>0</v>
      </c>
      <c r="L18" s="12" t="e">
        <f t="shared" si="8"/>
        <v>#DIV/0!</v>
      </c>
      <c r="M18" s="3" t="e">
        <f t="shared" si="9"/>
        <v>#DIV/0!</v>
      </c>
      <c r="N18" s="3" t="e">
        <f t="shared" si="10"/>
        <v>#DIV/0!</v>
      </c>
      <c r="O18" s="3" t="e">
        <f t="shared" si="11"/>
        <v>#DIV/0!</v>
      </c>
      <c r="P18" s="3" t="e">
        <f t="shared" si="12"/>
        <v>#DIV/0!</v>
      </c>
      <c r="Q18" s="80" t="e">
        <f t="shared" si="13"/>
        <v>#DIV/0!</v>
      </c>
      <c r="R18" s="72" t="e">
        <f t="shared" si="14"/>
        <v>#DIV/0!</v>
      </c>
      <c r="S18" s="72" t="e">
        <f t="shared" si="15"/>
        <v>#DIV/0!</v>
      </c>
      <c r="T18" s="72" t="e">
        <f t="shared" si="16"/>
        <v>#DIV/0!</v>
      </c>
      <c r="U18" s="72" t="e">
        <f t="shared" si="17"/>
        <v>#DIV/0!</v>
      </c>
      <c r="V18" s="93" t="e">
        <f t="shared" si="18"/>
        <v>#DIV/0!</v>
      </c>
    </row>
    <row r="19" spans="1:22">
      <c r="A19" s="36"/>
      <c r="B19" s="30"/>
      <c r="C19" s="31"/>
      <c r="D19" s="94"/>
      <c r="E19" s="94"/>
      <c r="F19" s="94"/>
      <c r="G19" s="12">
        <f t="shared" si="3"/>
        <v>0</v>
      </c>
      <c r="H19" s="3">
        <f t="shared" si="4"/>
        <v>0</v>
      </c>
      <c r="I19" s="3">
        <f t="shared" si="5"/>
        <v>0</v>
      </c>
      <c r="J19" s="3">
        <f t="shared" si="6"/>
        <v>0</v>
      </c>
      <c r="K19" s="3">
        <f t="shared" si="7"/>
        <v>0</v>
      </c>
      <c r="L19" s="12" t="e">
        <f t="shared" si="8"/>
        <v>#DIV/0!</v>
      </c>
      <c r="M19" s="3" t="e">
        <f t="shared" si="9"/>
        <v>#DIV/0!</v>
      </c>
      <c r="N19" s="3" t="e">
        <f t="shared" si="10"/>
        <v>#DIV/0!</v>
      </c>
      <c r="O19" s="3" t="e">
        <f t="shared" si="11"/>
        <v>#DIV/0!</v>
      </c>
      <c r="P19" s="3" t="e">
        <f t="shared" si="12"/>
        <v>#DIV/0!</v>
      </c>
      <c r="Q19" s="80" t="e">
        <f t="shared" si="13"/>
        <v>#DIV/0!</v>
      </c>
      <c r="R19" s="72" t="e">
        <f t="shared" si="14"/>
        <v>#DIV/0!</v>
      </c>
      <c r="S19" s="72" t="e">
        <f t="shared" si="15"/>
        <v>#DIV/0!</v>
      </c>
      <c r="T19" s="72" t="e">
        <f t="shared" si="16"/>
        <v>#DIV/0!</v>
      </c>
      <c r="U19" s="72" t="e">
        <f t="shared" si="17"/>
        <v>#DIV/0!</v>
      </c>
      <c r="V19" s="93" t="e">
        <f t="shared" si="18"/>
        <v>#DIV/0!</v>
      </c>
    </row>
    <row r="20" spans="1:22">
      <c r="A20" s="36"/>
      <c r="B20" s="30"/>
      <c r="C20" s="31"/>
      <c r="D20" s="94"/>
      <c r="E20" s="94"/>
      <c r="F20" s="94"/>
      <c r="G20" s="12">
        <f t="shared" si="3"/>
        <v>0</v>
      </c>
      <c r="H20" s="3">
        <f t="shared" si="4"/>
        <v>0</v>
      </c>
      <c r="I20" s="3">
        <f t="shared" si="5"/>
        <v>0</v>
      </c>
      <c r="J20" s="3">
        <f t="shared" si="6"/>
        <v>0</v>
      </c>
      <c r="K20" s="3">
        <f t="shared" si="7"/>
        <v>0</v>
      </c>
      <c r="L20" s="12" t="e">
        <f t="shared" si="8"/>
        <v>#DIV/0!</v>
      </c>
      <c r="M20" s="3" t="e">
        <f t="shared" si="9"/>
        <v>#DIV/0!</v>
      </c>
      <c r="N20" s="3" t="e">
        <f t="shared" si="10"/>
        <v>#DIV/0!</v>
      </c>
      <c r="O20" s="3" t="e">
        <f t="shared" si="11"/>
        <v>#DIV/0!</v>
      </c>
      <c r="P20" s="3" t="e">
        <f t="shared" si="12"/>
        <v>#DIV/0!</v>
      </c>
      <c r="Q20" s="80" t="e">
        <f t="shared" si="13"/>
        <v>#DIV/0!</v>
      </c>
      <c r="R20" s="72" t="e">
        <f t="shared" si="14"/>
        <v>#DIV/0!</v>
      </c>
      <c r="S20" s="72" t="e">
        <f t="shared" si="15"/>
        <v>#DIV/0!</v>
      </c>
      <c r="T20" s="72" t="e">
        <f t="shared" si="16"/>
        <v>#DIV/0!</v>
      </c>
      <c r="U20" s="72" t="e">
        <f t="shared" si="17"/>
        <v>#DIV/0!</v>
      </c>
      <c r="V20" s="93" t="e">
        <f t="shared" si="18"/>
        <v>#DIV/0!</v>
      </c>
    </row>
    <row r="21" spans="1:22">
      <c r="A21" s="36"/>
      <c r="B21" s="30"/>
      <c r="C21" s="31"/>
      <c r="D21" s="94"/>
      <c r="E21" s="94"/>
      <c r="F21" s="94"/>
      <c r="G21" s="12">
        <f t="shared" si="3"/>
        <v>0</v>
      </c>
      <c r="H21" s="3">
        <f t="shared" si="4"/>
        <v>0</v>
      </c>
      <c r="I21" s="3">
        <f t="shared" si="5"/>
        <v>0</v>
      </c>
      <c r="J21" s="3">
        <f t="shared" si="6"/>
        <v>0</v>
      </c>
      <c r="K21" s="3">
        <f t="shared" si="7"/>
        <v>0</v>
      </c>
      <c r="L21" s="12" t="e">
        <f t="shared" si="8"/>
        <v>#DIV/0!</v>
      </c>
      <c r="M21" s="3" t="e">
        <f t="shared" si="9"/>
        <v>#DIV/0!</v>
      </c>
      <c r="N21" s="3" t="e">
        <f t="shared" si="10"/>
        <v>#DIV/0!</v>
      </c>
      <c r="O21" s="3" t="e">
        <f t="shared" si="11"/>
        <v>#DIV/0!</v>
      </c>
      <c r="P21" s="3" t="e">
        <f t="shared" si="12"/>
        <v>#DIV/0!</v>
      </c>
      <c r="Q21" s="80" t="e">
        <f t="shared" si="13"/>
        <v>#DIV/0!</v>
      </c>
      <c r="R21" s="72" t="e">
        <f t="shared" si="14"/>
        <v>#DIV/0!</v>
      </c>
      <c r="S21" s="72" t="e">
        <f t="shared" si="15"/>
        <v>#DIV/0!</v>
      </c>
      <c r="T21" s="72" t="e">
        <f t="shared" si="16"/>
        <v>#DIV/0!</v>
      </c>
      <c r="U21" s="72" t="e">
        <f t="shared" si="17"/>
        <v>#DIV/0!</v>
      </c>
      <c r="V21" s="93" t="e">
        <f t="shared" si="18"/>
        <v>#DIV/0!</v>
      </c>
    </row>
    <row r="22" spans="1:22">
      <c r="A22" s="36"/>
      <c r="B22" s="30"/>
      <c r="C22" s="31"/>
      <c r="D22" s="94"/>
      <c r="E22" s="94"/>
      <c r="F22" s="94"/>
      <c r="G22" s="12">
        <f t="shared" si="3"/>
        <v>0</v>
      </c>
      <c r="H22" s="3">
        <f t="shared" si="4"/>
        <v>0</v>
      </c>
      <c r="I22" s="3">
        <f t="shared" si="5"/>
        <v>0</v>
      </c>
      <c r="J22" s="3">
        <f t="shared" si="6"/>
        <v>0</v>
      </c>
      <c r="K22" s="3">
        <f t="shared" si="7"/>
        <v>0</v>
      </c>
      <c r="L22" s="12" t="e">
        <f t="shared" si="8"/>
        <v>#DIV/0!</v>
      </c>
      <c r="M22" s="3" t="e">
        <f t="shared" si="9"/>
        <v>#DIV/0!</v>
      </c>
      <c r="N22" s="3" t="e">
        <f t="shared" si="10"/>
        <v>#DIV/0!</v>
      </c>
      <c r="O22" s="3" t="e">
        <f t="shared" si="11"/>
        <v>#DIV/0!</v>
      </c>
      <c r="P22" s="3" t="e">
        <f t="shared" si="12"/>
        <v>#DIV/0!</v>
      </c>
      <c r="Q22" s="80" t="e">
        <f t="shared" si="13"/>
        <v>#DIV/0!</v>
      </c>
      <c r="R22" s="72" t="e">
        <f t="shared" si="14"/>
        <v>#DIV/0!</v>
      </c>
      <c r="S22" s="72" t="e">
        <f t="shared" si="15"/>
        <v>#DIV/0!</v>
      </c>
      <c r="T22" s="72" t="e">
        <f t="shared" si="16"/>
        <v>#DIV/0!</v>
      </c>
      <c r="U22" s="72" t="e">
        <f t="shared" si="17"/>
        <v>#DIV/0!</v>
      </c>
      <c r="V22" s="93" t="e">
        <f t="shared" si="18"/>
        <v>#DIV/0!</v>
      </c>
    </row>
    <row r="23" spans="1:22">
      <c r="A23" s="36"/>
      <c r="B23" s="30"/>
      <c r="C23" s="31"/>
      <c r="D23" s="94"/>
      <c r="E23" s="94"/>
      <c r="F23" s="94"/>
      <c r="G23" s="12">
        <f t="shared" si="3"/>
        <v>0</v>
      </c>
      <c r="H23" s="3">
        <f t="shared" si="4"/>
        <v>0</v>
      </c>
      <c r="I23" s="3">
        <f t="shared" si="5"/>
        <v>0</v>
      </c>
      <c r="J23" s="3">
        <f t="shared" si="6"/>
        <v>0</v>
      </c>
      <c r="K23" s="3">
        <f t="shared" si="7"/>
        <v>0</v>
      </c>
      <c r="L23" s="12" t="e">
        <f t="shared" si="8"/>
        <v>#DIV/0!</v>
      </c>
      <c r="M23" s="3" t="e">
        <f t="shared" si="9"/>
        <v>#DIV/0!</v>
      </c>
      <c r="N23" s="3" t="e">
        <f t="shared" si="10"/>
        <v>#DIV/0!</v>
      </c>
      <c r="O23" s="3" t="e">
        <f t="shared" si="11"/>
        <v>#DIV/0!</v>
      </c>
      <c r="P23" s="3" t="e">
        <f t="shared" si="12"/>
        <v>#DIV/0!</v>
      </c>
      <c r="Q23" s="80" t="e">
        <f t="shared" si="13"/>
        <v>#DIV/0!</v>
      </c>
      <c r="R23" s="72" t="e">
        <f t="shared" si="14"/>
        <v>#DIV/0!</v>
      </c>
      <c r="S23" s="72" t="e">
        <f t="shared" si="15"/>
        <v>#DIV/0!</v>
      </c>
      <c r="T23" s="72" t="e">
        <f t="shared" si="16"/>
        <v>#DIV/0!</v>
      </c>
      <c r="U23" s="72" t="e">
        <f t="shared" si="17"/>
        <v>#DIV/0!</v>
      </c>
      <c r="V23" s="93" t="e">
        <f t="shared" si="18"/>
        <v>#DIV/0!</v>
      </c>
    </row>
    <row r="24" spans="1:22">
      <c r="A24" s="36"/>
      <c r="B24" s="30"/>
      <c r="C24" s="31"/>
      <c r="D24" s="94"/>
      <c r="E24" s="94"/>
      <c r="F24" s="94"/>
      <c r="G24" s="12">
        <f t="shared" si="3"/>
        <v>0</v>
      </c>
      <c r="H24" s="3">
        <f t="shared" si="4"/>
        <v>0</v>
      </c>
      <c r="I24" s="3">
        <f t="shared" si="5"/>
        <v>0</v>
      </c>
      <c r="J24" s="3">
        <f t="shared" si="6"/>
        <v>0</v>
      </c>
      <c r="K24" s="3">
        <f t="shared" si="7"/>
        <v>0</v>
      </c>
      <c r="L24" s="12" t="e">
        <f t="shared" si="8"/>
        <v>#DIV/0!</v>
      </c>
      <c r="M24" s="3" t="e">
        <f t="shared" si="9"/>
        <v>#DIV/0!</v>
      </c>
      <c r="N24" s="3" t="e">
        <f t="shared" si="10"/>
        <v>#DIV/0!</v>
      </c>
      <c r="O24" s="3" t="e">
        <f t="shared" si="11"/>
        <v>#DIV/0!</v>
      </c>
      <c r="P24" s="3" t="e">
        <f t="shared" si="12"/>
        <v>#DIV/0!</v>
      </c>
      <c r="Q24" s="80" t="e">
        <f t="shared" si="13"/>
        <v>#DIV/0!</v>
      </c>
      <c r="R24" s="72" t="e">
        <f t="shared" si="14"/>
        <v>#DIV/0!</v>
      </c>
      <c r="S24" s="72" t="e">
        <f t="shared" si="15"/>
        <v>#DIV/0!</v>
      </c>
      <c r="T24" s="72" t="e">
        <f t="shared" si="16"/>
        <v>#DIV/0!</v>
      </c>
      <c r="U24" s="72" t="e">
        <f t="shared" si="17"/>
        <v>#DIV/0!</v>
      </c>
      <c r="V24" s="93" t="e">
        <f t="shared" si="18"/>
        <v>#DIV/0!</v>
      </c>
    </row>
    <row r="25" spans="1:22">
      <c r="A25" s="36"/>
      <c r="B25" s="30"/>
      <c r="C25" s="31"/>
      <c r="D25" s="94"/>
      <c r="E25" s="94"/>
      <c r="F25" s="94"/>
      <c r="G25" s="12">
        <f t="shared" si="3"/>
        <v>0</v>
      </c>
      <c r="H25" s="3">
        <f t="shared" si="4"/>
        <v>0</v>
      </c>
      <c r="I25" s="3">
        <f t="shared" si="5"/>
        <v>0</v>
      </c>
      <c r="J25" s="3">
        <f t="shared" si="6"/>
        <v>0</v>
      </c>
      <c r="K25" s="3">
        <f t="shared" si="7"/>
        <v>0</v>
      </c>
      <c r="L25" s="12" t="e">
        <f t="shared" si="8"/>
        <v>#DIV/0!</v>
      </c>
      <c r="M25" s="3" t="e">
        <f t="shared" si="9"/>
        <v>#DIV/0!</v>
      </c>
      <c r="N25" s="3" t="e">
        <f t="shared" si="10"/>
        <v>#DIV/0!</v>
      </c>
      <c r="O25" s="3" t="e">
        <f t="shared" si="11"/>
        <v>#DIV/0!</v>
      </c>
      <c r="P25" s="3" t="e">
        <f t="shared" si="12"/>
        <v>#DIV/0!</v>
      </c>
      <c r="Q25" s="80" t="e">
        <f t="shared" si="13"/>
        <v>#DIV/0!</v>
      </c>
      <c r="R25" s="72" t="e">
        <f t="shared" si="14"/>
        <v>#DIV/0!</v>
      </c>
      <c r="S25" s="72" t="e">
        <f t="shared" si="15"/>
        <v>#DIV/0!</v>
      </c>
      <c r="T25" s="72" t="e">
        <f t="shared" si="16"/>
        <v>#DIV/0!</v>
      </c>
      <c r="U25" s="72" t="e">
        <f t="shared" si="17"/>
        <v>#DIV/0!</v>
      </c>
      <c r="V25" s="93" t="e">
        <f t="shared" si="18"/>
        <v>#DIV/0!</v>
      </c>
    </row>
    <row r="26" spans="1:22">
      <c r="A26" s="36"/>
      <c r="B26" s="30"/>
      <c r="C26" s="31"/>
      <c r="D26" s="94"/>
      <c r="E26" s="94"/>
      <c r="F26" s="94"/>
      <c r="G26" s="12">
        <f t="shared" si="3"/>
        <v>0</v>
      </c>
      <c r="H26" s="3">
        <f t="shared" si="4"/>
        <v>0</v>
      </c>
      <c r="I26" s="3">
        <f t="shared" si="5"/>
        <v>0</v>
      </c>
      <c r="J26" s="3">
        <f t="shared" si="6"/>
        <v>0</v>
      </c>
      <c r="K26" s="3">
        <f t="shared" si="7"/>
        <v>0</v>
      </c>
      <c r="L26" s="12" t="e">
        <f t="shared" si="8"/>
        <v>#DIV/0!</v>
      </c>
      <c r="M26" s="3" t="e">
        <f t="shared" si="9"/>
        <v>#DIV/0!</v>
      </c>
      <c r="N26" s="3" t="e">
        <f t="shared" si="10"/>
        <v>#DIV/0!</v>
      </c>
      <c r="O26" s="3" t="e">
        <f t="shared" si="11"/>
        <v>#DIV/0!</v>
      </c>
      <c r="P26" s="3" t="e">
        <f t="shared" si="12"/>
        <v>#DIV/0!</v>
      </c>
      <c r="Q26" s="80" t="e">
        <f t="shared" si="13"/>
        <v>#DIV/0!</v>
      </c>
      <c r="R26" s="72" t="e">
        <f t="shared" si="14"/>
        <v>#DIV/0!</v>
      </c>
      <c r="S26" s="72" t="e">
        <f t="shared" si="15"/>
        <v>#DIV/0!</v>
      </c>
      <c r="T26" s="72" t="e">
        <f t="shared" si="16"/>
        <v>#DIV/0!</v>
      </c>
      <c r="U26" s="72" t="e">
        <f t="shared" si="17"/>
        <v>#DIV/0!</v>
      </c>
      <c r="V26" s="93" t="e">
        <f t="shared" si="18"/>
        <v>#DIV/0!</v>
      </c>
    </row>
    <row r="27" spans="1:22">
      <c r="A27" s="36"/>
      <c r="B27" s="30"/>
      <c r="C27" s="31"/>
      <c r="D27" s="94"/>
      <c r="E27" s="94"/>
      <c r="F27" s="94"/>
      <c r="G27" s="12">
        <f t="shared" si="3"/>
        <v>0</v>
      </c>
      <c r="H27" s="3">
        <f t="shared" si="4"/>
        <v>0</v>
      </c>
      <c r="I27" s="3">
        <f t="shared" si="5"/>
        <v>0</v>
      </c>
      <c r="J27" s="3">
        <f t="shared" si="6"/>
        <v>0</v>
      </c>
      <c r="K27" s="3">
        <f t="shared" si="7"/>
        <v>0</v>
      </c>
      <c r="L27" s="12" t="e">
        <f t="shared" si="8"/>
        <v>#DIV/0!</v>
      </c>
      <c r="M27" s="3" t="e">
        <f t="shared" si="9"/>
        <v>#DIV/0!</v>
      </c>
      <c r="N27" s="3" t="e">
        <f t="shared" si="10"/>
        <v>#DIV/0!</v>
      </c>
      <c r="O27" s="3" t="e">
        <f t="shared" si="11"/>
        <v>#DIV/0!</v>
      </c>
      <c r="P27" s="3" t="e">
        <f t="shared" si="12"/>
        <v>#DIV/0!</v>
      </c>
      <c r="Q27" s="80" t="e">
        <f t="shared" si="13"/>
        <v>#DIV/0!</v>
      </c>
      <c r="R27" s="72" t="e">
        <f t="shared" si="14"/>
        <v>#DIV/0!</v>
      </c>
      <c r="S27" s="72" t="e">
        <f t="shared" si="15"/>
        <v>#DIV/0!</v>
      </c>
      <c r="T27" s="72" t="e">
        <f t="shared" si="16"/>
        <v>#DIV/0!</v>
      </c>
      <c r="U27" s="72" t="e">
        <f t="shared" si="17"/>
        <v>#DIV/0!</v>
      </c>
      <c r="V27" s="93" t="e">
        <f t="shared" si="18"/>
        <v>#DIV/0!</v>
      </c>
    </row>
    <row r="28" spans="1:22">
      <c r="A28" s="36"/>
      <c r="B28" s="30"/>
      <c r="C28" s="31"/>
      <c r="D28" s="94"/>
      <c r="E28" s="94"/>
      <c r="F28" s="94"/>
      <c r="G28" s="12">
        <f t="shared" si="3"/>
        <v>0</v>
      </c>
      <c r="H28" s="3">
        <f t="shared" si="4"/>
        <v>0</v>
      </c>
      <c r="I28" s="3">
        <f t="shared" si="5"/>
        <v>0</v>
      </c>
      <c r="J28" s="3">
        <f t="shared" si="6"/>
        <v>0</v>
      </c>
      <c r="K28" s="3">
        <f t="shared" si="7"/>
        <v>0</v>
      </c>
      <c r="L28" s="12" t="e">
        <f t="shared" si="8"/>
        <v>#DIV/0!</v>
      </c>
      <c r="M28" s="3" t="e">
        <f t="shared" si="9"/>
        <v>#DIV/0!</v>
      </c>
      <c r="N28" s="3" t="e">
        <f t="shared" si="10"/>
        <v>#DIV/0!</v>
      </c>
      <c r="O28" s="3" t="e">
        <f t="shared" si="11"/>
        <v>#DIV/0!</v>
      </c>
      <c r="P28" s="3" t="e">
        <f t="shared" si="12"/>
        <v>#DIV/0!</v>
      </c>
      <c r="Q28" s="80" t="e">
        <f t="shared" si="13"/>
        <v>#DIV/0!</v>
      </c>
      <c r="R28" s="72" t="e">
        <f t="shared" si="14"/>
        <v>#DIV/0!</v>
      </c>
      <c r="S28" s="72" t="e">
        <f t="shared" si="15"/>
        <v>#DIV/0!</v>
      </c>
      <c r="T28" s="72" t="e">
        <f t="shared" si="16"/>
        <v>#DIV/0!</v>
      </c>
      <c r="U28" s="72" t="e">
        <f t="shared" si="17"/>
        <v>#DIV/0!</v>
      </c>
      <c r="V28" s="93" t="e">
        <f t="shared" si="18"/>
        <v>#DIV/0!</v>
      </c>
    </row>
    <row r="29" spans="1:22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>
      <c r="A30" s="176" t="s">
        <v>14</v>
      </c>
      <c r="B30" s="177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idden="1">
      <c r="A32" s="5" t="s">
        <v>12</v>
      </c>
      <c r="B32" s="9"/>
      <c r="C32" s="9"/>
      <c r="D32" s="9"/>
      <c r="E32" s="9"/>
      <c r="F32" s="9"/>
      <c r="G32" s="9">
        <f t="shared" ref="G32:K32" si="19">AVERAGE(G4:G28)</f>
        <v>0</v>
      </c>
      <c r="H32" s="9">
        <f t="shared" si="19"/>
        <v>0</v>
      </c>
      <c r="I32" s="9">
        <f t="shared" si="19"/>
        <v>0</v>
      </c>
      <c r="J32" s="9">
        <f t="shared" si="19"/>
        <v>0</v>
      </c>
      <c r="K32" s="9">
        <f t="shared" si="19"/>
        <v>0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idden="1">
      <c r="A33" s="5" t="s">
        <v>6</v>
      </c>
      <c r="B33" s="9"/>
      <c r="C33" s="9"/>
      <c r="D33" s="9"/>
      <c r="E33" s="9"/>
      <c r="F33" s="9"/>
      <c r="G33" s="9">
        <f t="shared" ref="G33:K33" si="20">MAX(G4:G28)</f>
        <v>0</v>
      </c>
      <c r="H33" s="9">
        <f t="shared" si="20"/>
        <v>0</v>
      </c>
      <c r="I33" s="9">
        <f t="shared" si="20"/>
        <v>0</v>
      </c>
      <c r="J33" s="9">
        <f t="shared" si="20"/>
        <v>0</v>
      </c>
      <c r="K33" s="9">
        <f t="shared" si="20"/>
        <v>0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idden="1">
      <c r="A34" s="5" t="s">
        <v>7</v>
      </c>
      <c r="B34" s="9"/>
      <c r="C34" s="9"/>
      <c r="D34" s="9"/>
      <c r="E34" s="9"/>
      <c r="F34" s="9"/>
      <c r="G34" s="9">
        <f t="shared" ref="G34:K34" si="21">MIN(G4:G28)</f>
        <v>0</v>
      </c>
      <c r="H34" s="9">
        <f t="shared" si="21"/>
        <v>0</v>
      </c>
      <c r="I34" s="9">
        <f t="shared" si="21"/>
        <v>0</v>
      </c>
      <c r="J34" s="9">
        <f t="shared" si="21"/>
        <v>0</v>
      </c>
      <c r="K34" s="9">
        <f t="shared" si="21"/>
        <v>0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idden="1">
      <c r="A35" s="5" t="s">
        <v>22</v>
      </c>
      <c r="B35" s="9"/>
      <c r="C35" s="9"/>
      <c r="D35" s="9"/>
      <c r="E35" s="9"/>
      <c r="F35" s="9"/>
      <c r="G35" s="9">
        <f t="shared" ref="G35:K35" si="22">(G$33-G$32)</f>
        <v>0</v>
      </c>
      <c r="H35" s="9">
        <f t="shared" si="22"/>
        <v>0</v>
      </c>
      <c r="I35" s="9">
        <f t="shared" si="22"/>
        <v>0</v>
      </c>
      <c r="J35" s="9">
        <f t="shared" si="22"/>
        <v>0</v>
      </c>
      <c r="K35" s="9">
        <f t="shared" si="22"/>
        <v>0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idden="1">
      <c r="A36" s="5" t="s">
        <v>23</v>
      </c>
      <c r="B36" s="9"/>
      <c r="C36" s="9"/>
      <c r="D36" s="9"/>
      <c r="E36" s="9"/>
      <c r="F36" s="9"/>
      <c r="G36" s="9">
        <f t="shared" ref="G36:K36" si="23">(G$32-G$34)</f>
        <v>0</v>
      </c>
      <c r="H36" s="9">
        <f t="shared" si="23"/>
        <v>0</v>
      </c>
      <c r="I36" s="9">
        <f t="shared" si="23"/>
        <v>0</v>
      </c>
      <c r="J36" s="9">
        <f t="shared" si="23"/>
        <v>0</v>
      </c>
      <c r="K36" s="9">
        <f t="shared" si="23"/>
        <v>0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idden="1">
      <c r="A37" s="5" t="s">
        <v>13</v>
      </c>
      <c r="B37" s="9"/>
      <c r="C37" s="9"/>
      <c r="D37" s="9"/>
      <c r="E37" s="9"/>
      <c r="F37" s="9"/>
      <c r="G37" s="9">
        <f t="shared" ref="G37:K37" si="24">MAX(G35:G36)</f>
        <v>0</v>
      </c>
      <c r="H37" s="9">
        <f t="shared" si="24"/>
        <v>0</v>
      </c>
      <c r="I37" s="9">
        <f t="shared" si="24"/>
        <v>0</v>
      </c>
      <c r="J37" s="9">
        <f t="shared" si="24"/>
        <v>0</v>
      </c>
      <c r="K37" s="9">
        <f t="shared" si="24"/>
        <v>0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idden="1">
      <c r="A38" s="108" t="s">
        <v>19</v>
      </c>
      <c r="B38" s="9"/>
      <c r="C38" s="9"/>
      <c r="D38" s="9"/>
      <c r="E38" s="9"/>
      <c r="F38" s="9"/>
      <c r="G38" s="9">
        <f t="shared" ref="G38:K38" si="25">(G$37/50)*($B$30/2)</f>
        <v>0</v>
      </c>
      <c r="H38" s="9">
        <f t="shared" si="25"/>
        <v>0</v>
      </c>
      <c r="I38" s="9">
        <f t="shared" si="25"/>
        <v>0</v>
      </c>
      <c r="J38" s="9">
        <f t="shared" si="25"/>
        <v>0</v>
      </c>
      <c r="K38" s="9">
        <f t="shared" si="25"/>
        <v>0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idden="1">
      <c r="A39" s="108" t="s">
        <v>15</v>
      </c>
      <c r="B39" s="9"/>
      <c r="C39" s="9"/>
      <c r="D39" s="9"/>
      <c r="E39" s="9"/>
      <c r="F39" s="9"/>
      <c r="G39" s="9">
        <f t="shared" ref="G39:K39" si="26">(G$32-G$38)</f>
        <v>0</v>
      </c>
      <c r="H39" s="9">
        <f t="shared" si="26"/>
        <v>0</v>
      </c>
      <c r="I39" s="9">
        <f t="shared" si="26"/>
        <v>0</v>
      </c>
      <c r="J39" s="9">
        <f t="shared" si="26"/>
        <v>0</v>
      </c>
      <c r="K39" s="9">
        <f t="shared" si="26"/>
        <v>0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idden="1">
      <c r="A40" s="108" t="s">
        <v>16</v>
      </c>
      <c r="B40" s="9"/>
      <c r="C40" s="9"/>
      <c r="D40" s="9"/>
      <c r="E40" s="9"/>
      <c r="F40" s="9"/>
      <c r="G40" s="9">
        <f t="shared" ref="G40:K40" si="27">(G$32+G$38)</f>
        <v>0</v>
      </c>
      <c r="H40" s="9">
        <f t="shared" si="27"/>
        <v>0</v>
      </c>
      <c r="I40" s="9">
        <f t="shared" si="27"/>
        <v>0</v>
      </c>
      <c r="J40" s="9">
        <f t="shared" si="27"/>
        <v>0</v>
      </c>
      <c r="K40" s="9">
        <f t="shared" si="27"/>
        <v>0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>
      <c r="A41" s="190" t="s">
        <v>48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>
      <c r="A42" s="191" t="s">
        <v>59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</sheetData>
  <mergeCells count="6">
    <mergeCell ref="V1:V3"/>
    <mergeCell ref="A1:A3"/>
    <mergeCell ref="B1:F1"/>
    <mergeCell ref="G1:K1"/>
    <mergeCell ref="L1:P1"/>
    <mergeCell ref="Q1:U1"/>
  </mergeCells>
  <conditionalFormatting sqref="V4:V28">
    <cfRule type="cellIs" dxfId="69" priority="5" operator="between">
      <formula>0</formula>
      <formula>0.2</formula>
    </cfRule>
    <cfRule type="cellIs" dxfId="68" priority="4" operator="between">
      <formula>0.2</formula>
      <formula>0.4</formula>
    </cfRule>
    <cfRule type="cellIs" dxfId="67" priority="3" operator="between">
      <formula>0.4</formula>
      <formula>0.6</formula>
    </cfRule>
    <cfRule type="cellIs" dxfId="66" priority="2" operator="between">
      <formula>0.6</formula>
      <formula>0.8</formula>
    </cfRule>
    <cfRule type="cellIs" dxfId="65" priority="1" operator="between">
      <formula>0.8</formula>
      <formula>1</formula>
    </cfRule>
  </conditionalFormatting>
  <hyperlinks>
    <hyperlink ref="A41" location="INICIO!A1" display="INICIO"/>
    <hyperlink ref="A42" location="'MÉTODO 2'!A1" display="MÉTODO 2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3">
    <tabColor theme="7" tint="-0.249977111117893"/>
  </sheetPr>
  <dimension ref="A1:Z42"/>
  <sheetViews>
    <sheetView workbookViewId="0">
      <selection activeCell="A43" sqref="A43"/>
    </sheetView>
  </sheetViews>
  <sheetFormatPr baseColWidth="10" defaultColWidth="11.42578125" defaultRowHeight="15"/>
  <cols>
    <col min="1" max="1" width="11.140625" style="2" customWidth="1"/>
    <col min="2" max="7" width="11.42578125" style="2"/>
    <col min="8" max="19" width="11.42578125" style="2" hidden="1" customWidth="1"/>
    <col min="20" max="16384" width="11.42578125" style="2"/>
  </cols>
  <sheetData>
    <row r="1" spans="1:26">
      <c r="A1" s="277" t="s">
        <v>4</v>
      </c>
      <c r="B1" s="248" t="s">
        <v>5</v>
      </c>
      <c r="C1" s="249"/>
      <c r="D1" s="249"/>
      <c r="E1" s="249"/>
      <c r="F1" s="249"/>
      <c r="G1" s="250"/>
      <c r="H1" s="248" t="s">
        <v>5</v>
      </c>
      <c r="I1" s="249"/>
      <c r="J1" s="249"/>
      <c r="K1" s="249"/>
      <c r="L1" s="249"/>
      <c r="M1" s="250"/>
      <c r="N1" s="248" t="s">
        <v>5</v>
      </c>
      <c r="O1" s="249"/>
      <c r="P1" s="249"/>
      <c r="Q1" s="249"/>
      <c r="R1" s="249"/>
      <c r="S1" s="250"/>
      <c r="T1" s="253" t="s">
        <v>5</v>
      </c>
      <c r="U1" s="254"/>
      <c r="V1" s="254"/>
      <c r="W1" s="254"/>
      <c r="X1" s="254"/>
      <c r="Y1" s="254"/>
      <c r="Z1" s="256" t="s">
        <v>8</v>
      </c>
    </row>
    <row r="2" spans="1:26">
      <c r="A2" s="277"/>
      <c r="B2" s="64"/>
      <c r="C2" s="65"/>
      <c r="D2" s="65"/>
      <c r="E2" s="65"/>
      <c r="F2" s="65"/>
      <c r="G2" s="71"/>
      <c r="H2" s="64"/>
      <c r="I2" s="65"/>
      <c r="J2" s="65"/>
      <c r="K2" s="65"/>
      <c r="L2" s="65"/>
      <c r="M2" s="71"/>
      <c r="N2" s="64"/>
      <c r="O2" s="65"/>
      <c r="P2" s="65"/>
      <c r="Q2" s="65"/>
      <c r="R2" s="65"/>
      <c r="S2" s="71"/>
      <c r="T2" s="66"/>
      <c r="U2" s="67"/>
      <c r="V2" s="67"/>
      <c r="W2" s="67"/>
      <c r="X2" s="67"/>
      <c r="Y2" s="67"/>
      <c r="Z2" s="257"/>
    </row>
    <row r="3" spans="1:26">
      <c r="A3" s="278"/>
      <c r="B3" s="28"/>
      <c r="C3" s="29"/>
      <c r="D3" s="29"/>
      <c r="E3" s="29"/>
      <c r="F3" s="29"/>
      <c r="G3" s="68"/>
      <c r="H3" s="64"/>
      <c r="I3" s="65"/>
      <c r="J3" s="65"/>
      <c r="K3" s="65"/>
      <c r="L3" s="65"/>
      <c r="M3" s="71"/>
      <c r="N3" s="64"/>
      <c r="O3" s="65"/>
      <c r="P3" s="65"/>
      <c r="Q3" s="65"/>
      <c r="R3" s="65"/>
      <c r="S3" s="71"/>
      <c r="T3" s="66"/>
      <c r="U3" s="67"/>
      <c r="V3" s="67"/>
      <c r="W3" s="67"/>
      <c r="X3" s="67"/>
      <c r="Y3" s="67"/>
      <c r="Z3" s="257"/>
    </row>
    <row r="4" spans="1:26">
      <c r="A4" s="101"/>
      <c r="B4" s="30"/>
      <c r="C4" s="31"/>
      <c r="D4" s="94"/>
      <c r="E4" s="94"/>
      <c r="F4" s="94"/>
      <c r="G4" s="94"/>
      <c r="H4" s="13">
        <f>IF(B$3=0,B4*(-1),B4)</f>
        <v>0</v>
      </c>
      <c r="I4" s="14">
        <f t="shared" ref="I4:M4" si="0">IF(C$3=0,C4*(-1),C4)</f>
        <v>0</v>
      </c>
      <c r="J4" s="14">
        <f t="shared" si="0"/>
        <v>0</v>
      </c>
      <c r="K4" s="14">
        <f t="shared" si="0"/>
        <v>0</v>
      </c>
      <c r="L4" s="14">
        <f t="shared" si="0"/>
        <v>0</v>
      </c>
      <c r="M4" s="14">
        <f t="shared" si="0"/>
        <v>0</v>
      </c>
      <c r="N4" s="13" t="e">
        <f>(H4-H$39)/(H$40-H$39)</f>
        <v>#DIV/0!</v>
      </c>
      <c r="O4" s="14" t="e">
        <f t="shared" ref="O4:S4" si="1">(I4-I$39)/(I$40-I$39)</f>
        <v>#DIV/0!</v>
      </c>
      <c r="P4" s="14" t="e">
        <f t="shared" si="1"/>
        <v>#DIV/0!</v>
      </c>
      <c r="Q4" s="14" t="e">
        <f t="shared" si="1"/>
        <v>#DIV/0!</v>
      </c>
      <c r="R4" s="14" t="e">
        <f t="shared" si="1"/>
        <v>#DIV/0!</v>
      </c>
      <c r="S4" s="14" t="e">
        <f t="shared" si="1"/>
        <v>#DIV/0!</v>
      </c>
      <c r="T4" s="103" t="e">
        <f>IF(N4&lt;=0,0,IF(N4&gt;=1,1,N4))</f>
        <v>#DIV/0!</v>
      </c>
      <c r="U4" s="104" t="e">
        <f t="shared" ref="U4:Y4" si="2">IF(O4&lt;=0,0,IF(O4&gt;=1,1,O4))</f>
        <v>#DIV/0!</v>
      </c>
      <c r="V4" s="104" t="e">
        <f t="shared" si="2"/>
        <v>#DIV/0!</v>
      </c>
      <c r="W4" s="104" t="e">
        <f t="shared" si="2"/>
        <v>#DIV/0!</v>
      </c>
      <c r="X4" s="104" t="e">
        <f t="shared" si="2"/>
        <v>#DIV/0!</v>
      </c>
      <c r="Y4" s="104" t="e">
        <f t="shared" si="2"/>
        <v>#DIV/0!</v>
      </c>
      <c r="Z4" s="111" t="e">
        <f>AVERAGE(T4:Y4)</f>
        <v>#DIV/0!</v>
      </c>
    </row>
    <row r="5" spans="1:26">
      <c r="A5" s="101"/>
      <c r="B5" s="30"/>
      <c r="C5" s="31"/>
      <c r="D5" s="94"/>
      <c r="E5" s="94"/>
      <c r="F5" s="94"/>
      <c r="G5" s="94"/>
      <c r="H5" s="12">
        <f t="shared" ref="H5:H28" si="3">IF(B$3=0,B5*(-1),B5)</f>
        <v>0</v>
      </c>
      <c r="I5" s="3">
        <f t="shared" ref="I5:I28" si="4">IF(C$3=0,C5*(-1),C5)</f>
        <v>0</v>
      </c>
      <c r="J5" s="3">
        <f t="shared" ref="J5:J28" si="5">IF(D$3=0,D5*(-1),D5)</f>
        <v>0</v>
      </c>
      <c r="K5" s="3">
        <f t="shared" ref="K5:K28" si="6">IF(E$3=0,E5*(-1),E5)</f>
        <v>0</v>
      </c>
      <c r="L5" s="3">
        <f t="shared" ref="L5:L28" si="7">IF(F$3=0,F5*(-1),F5)</f>
        <v>0</v>
      </c>
      <c r="M5" s="3">
        <f t="shared" ref="M5:M28" si="8">IF(G$3=0,G5*(-1),G5)</f>
        <v>0</v>
      </c>
      <c r="N5" s="12" t="e">
        <f t="shared" ref="N5:N28" si="9">(H5-H$39)/(H$40-H$39)</f>
        <v>#DIV/0!</v>
      </c>
      <c r="O5" s="3" t="e">
        <f t="shared" ref="O5:O28" si="10">(I5-I$39)/(I$40-I$39)</f>
        <v>#DIV/0!</v>
      </c>
      <c r="P5" s="3" t="e">
        <f t="shared" ref="P5:P28" si="11">(J5-J$39)/(J$40-J$39)</f>
        <v>#DIV/0!</v>
      </c>
      <c r="Q5" s="3" t="e">
        <f t="shared" ref="Q5:Q28" si="12">(K5-K$39)/(K$40-K$39)</f>
        <v>#DIV/0!</v>
      </c>
      <c r="R5" s="3" t="e">
        <f t="shared" ref="R5:R28" si="13">(L5-L$39)/(L$40-L$39)</f>
        <v>#DIV/0!</v>
      </c>
      <c r="S5" s="3" t="e">
        <f t="shared" ref="S5:S28" si="14">(M5-M$39)/(M$40-M$39)</f>
        <v>#DIV/0!</v>
      </c>
      <c r="T5" s="80" t="e">
        <f t="shared" ref="T5:T28" si="15">IF(N5&lt;=0,0,IF(N5&gt;=1,1,N5))</f>
        <v>#DIV/0!</v>
      </c>
      <c r="U5" s="72" t="e">
        <f t="shared" ref="U5:U28" si="16">IF(O5&lt;=0,0,IF(O5&gt;=1,1,O5))</f>
        <v>#DIV/0!</v>
      </c>
      <c r="V5" s="72" t="e">
        <f t="shared" ref="V5:V28" si="17">IF(P5&lt;=0,0,IF(P5&gt;=1,1,P5))</f>
        <v>#DIV/0!</v>
      </c>
      <c r="W5" s="72" t="e">
        <f t="shared" ref="W5:W28" si="18">IF(Q5&lt;=0,0,IF(Q5&gt;=1,1,Q5))</f>
        <v>#DIV/0!</v>
      </c>
      <c r="X5" s="72" t="e">
        <f t="shared" ref="X5:X28" si="19">IF(R5&lt;=0,0,IF(R5&gt;=1,1,R5))</f>
        <v>#DIV/0!</v>
      </c>
      <c r="Y5" s="72" t="e">
        <f t="shared" ref="Y5:Y28" si="20">IF(S5&lt;=0,0,IF(S5&gt;=1,1,S5))</f>
        <v>#DIV/0!</v>
      </c>
      <c r="Z5" s="112" t="e">
        <f t="shared" ref="Z5:Z28" si="21">AVERAGE(T5:Y5)</f>
        <v>#DIV/0!</v>
      </c>
    </row>
    <row r="6" spans="1:26">
      <c r="A6" s="101"/>
      <c r="B6" s="30"/>
      <c r="C6" s="31"/>
      <c r="D6" s="94"/>
      <c r="E6" s="94"/>
      <c r="F6" s="94"/>
      <c r="G6" s="94"/>
      <c r="H6" s="12">
        <f t="shared" si="3"/>
        <v>0</v>
      </c>
      <c r="I6" s="3">
        <f t="shared" si="4"/>
        <v>0</v>
      </c>
      <c r="J6" s="3">
        <f t="shared" si="5"/>
        <v>0</v>
      </c>
      <c r="K6" s="3">
        <f t="shared" si="6"/>
        <v>0</v>
      </c>
      <c r="L6" s="3">
        <f t="shared" si="7"/>
        <v>0</v>
      </c>
      <c r="M6" s="3">
        <f t="shared" si="8"/>
        <v>0</v>
      </c>
      <c r="N6" s="12" t="e">
        <f t="shared" si="9"/>
        <v>#DIV/0!</v>
      </c>
      <c r="O6" s="3" t="e">
        <f t="shared" si="10"/>
        <v>#DIV/0!</v>
      </c>
      <c r="P6" s="3" t="e">
        <f t="shared" si="11"/>
        <v>#DIV/0!</v>
      </c>
      <c r="Q6" s="3" t="e">
        <f t="shared" si="12"/>
        <v>#DIV/0!</v>
      </c>
      <c r="R6" s="3" t="e">
        <f t="shared" si="13"/>
        <v>#DIV/0!</v>
      </c>
      <c r="S6" s="3" t="e">
        <f t="shared" si="14"/>
        <v>#DIV/0!</v>
      </c>
      <c r="T6" s="80" t="e">
        <f t="shared" si="15"/>
        <v>#DIV/0!</v>
      </c>
      <c r="U6" s="72" t="e">
        <f t="shared" si="16"/>
        <v>#DIV/0!</v>
      </c>
      <c r="V6" s="72" t="e">
        <f t="shared" si="17"/>
        <v>#DIV/0!</v>
      </c>
      <c r="W6" s="72" t="e">
        <f t="shared" si="18"/>
        <v>#DIV/0!</v>
      </c>
      <c r="X6" s="72" t="e">
        <f t="shared" si="19"/>
        <v>#DIV/0!</v>
      </c>
      <c r="Y6" s="72" t="e">
        <f t="shared" si="20"/>
        <v>#DIV/0!</v>
      </c>
      <c r="Z6" s="112" t="e">
        <f t="shared" si="21"/>
        <v>#DIV/0!</v>
      </c>
    </row>
    <row r="7" spans="1:26">
      <c r="A7" s="101"/>
      <c r="B7" s="30"/>
      <c r="C7" s="31"/>
      <c r="D7" s="94"/>
      <c r="E7" s="94"/>
      <c r="F7" s="94"/>
      <c r="G7" s="94"/>
      <c r="H7" s="12">
        <f t="shared" si="3"/>
        <v>0</v>
      </c>
      <c r="I7" s="3">
        <f t="shared" si="4"/>
        <v>0</v>
      </c>
      <c r="J7" s="3">
        <f t="shared" si="5"/>
        <v>0</v>
      </c>
      <c r="K7" s="3">
        <f t="shared" si="6"/>
        <v>0</v>
      </c>
      <c r="L7" s="3">
        <f t="shared" si="7"/>
        <v>0</v>
      </c>
      <c r="M7" s="3">
        <f t="shared" si="8"/>
        <v>0</v>
      </c>
      <c r="N7" s="12" t="e">
        <f t="shared" si="9"/>
        <v>#DIV/0!</v>
      </c>
      <c r="O7" s="3" t="e">
        <f t="shared" si="10"/>
        <v>#DIV/0!</v>
      </c>
      <c r="P7" s="3" t="e">
        <f t="shared" si="11"/>
        <v>#DIV/0!</v>
      </c>
      <c r="Q7" s="3" t="e">
        <f t="shared" si="12"/>
        <v>#DIV/0!</v>
      </c>
      <c r="R7" s="3" t="e">
        <f t="shared" si="13"/>
        <v>#DIV/0!</v>
      </c>
      <c r="S7" s="3" t="e">
        <f t="shared" si="14"/>
        <v>#DIV/0!</v>
      </c>
      <c r="T7" s="80" t="e">
        <f t="shared" si="15"/>
        <v>#DIV/0!</v>
      </c>
      <c r="U7" s="72" t="e">
        <f t="shared" si="16"/>
        <v>#DIV/0!</v>
      </c>
      <c r="V7" s="72" t="e">
        <f t="shared" si="17"/>
        <v>#DIV/0!</v>
      </c>
      <c r="W7" s="72" t="e">
        <f t="shared" si="18"/>
        <v>#DIV/0!</v>
      </c>
      <c r="X7" s="72" t="e">
        <f t="shared" si="19"/>
        <v>#DIV/0!</v>
      </c>
      <c r="Y7" s="72" t="e">
        <f t="shared" si="20"/>
        <v>#DIV/0!</v>
      </c>
      <c r="Z7" s="112" t="e">
        <f t="shared" si="21"/>
        <v>#DIV/0!</v>
      </c>
    </row>
    <row r="8" spans="1:26">
      <c r="A8" s="101"/>
      <c r="B8" s="30"/>
      <c r="C8" s="31"/>
      <c r="D8" s="94"/>
      <c r="E8" s="94"/>
      <c r="F8" s="94"/>
      <c r="G8" s="94"/>
      <c r="H8" s="12">
        <f t="shared" si="3"/>
        <v>0</v>
      </c>
      <c r="I8" s="3">
        <f t="shared" si="4"/>
        <v>0</v>
      </c>
      <c r="J8" s="3">
        <f t="shared" si="5"/>
        <v>0</v>
      </c>
      <c r="K8" s="3">
        <f t="shared" si="6"/>
        <v>0</v>
      </c>
      <c r="L8" s="3">
        <f t="shared" si="7"/>
        <v>0</v>
      </c>
      <c r="M8" s="3">
        <f t="shared" si="8"/>
        <v>0</v>
      </c>
      <c r="N8" s="12" t="e">
        <f t="shared" si="9"/>
        <v>#DIV/0!</v>
      </c>
      <c r="O8" s="3" t="e">
        <f t="shared" si="10"/>
        <v>#DIV/0!</v>
      </c>
      <c r="P8" s="3" t="e">
        <f t="shared" si="11"/>
        <v>#DIV/0!</v>
      </c>
      <c r="Q8" s="3" t="e">
        <f t="shared" si="12"/>
        <v>#DIV/0!</v>
      </c>
      <c r="R8" s="3" t="e">
        <f t="shared" si="13"/>
        <v>#DIV/0!</v>
      </c>
      <c r="S8" s="3" t="e">
        <f t="shared" si="14"/>
        <v>#DIV/0!</v>
      </c>
      <c r="T8" s="80" t="e">
        <f t="shared" si="15"/>
        <v>#DIV/0!</v>
      </c>
      <c r="U8" s="72" t="e">
        <f t="shared" si="16"/>
        <v>#DIV/0!</v>
      </c>
      <c r="V8" s="72" t="e">
        <f t="shared" si="17"/>
        <v>#DIV/0!</v>
      </c>
      <c r="W8" s="72" t="e">
        <f t="shared" si="18"/>
        <v>#DIV/0!</v>
      </c>
      <c r="X8" s="72" t="e">
        <f t="shared" si="19"/>
        <v>#DIV/0!</v>
      </c>
      <c r="Y8" s="72" t="e">
        <f t="shared" si="20"/>
        <v>#DIV/0!</v>
      </c>
      <c r="Z8" s="112" t="e">
        <f t="shared" si="21"/>
        <v>#DIV/0!</v>
      </c>
    </row>
    <row r="9" spans="1:26">
      <c r="A9" s="101"/>
      <c r="B9" s="30"/>
      <c r="C9" s="31"/>
      <c r="D9" s="94"/>
      <c r="E9" s="94"/>
      <c r="F9" s="94"/>
      <c r="G9" s="94"/>
      <c r="H9" s="12">
        <f t="shared" si="3"/>
        <v>0</v>
      </c>
      <c r="I9" s="3">
        <f t="shared" si="4"/>
        <v>0</v>
      </c>
      <c r="J9" s="3">
        <f t="shared" si="5"/>
        <v>0</v>
      </c>
      <c r="K9" s="3">
        <f t="shared" si="6"/>
        <v>0</v>
      </c>
      <c r="L9" s="3">
        <f t="shared" si="7"/>
        <v>0</v>
      </c>
      <c r="M9" s="3">
        <f t="shared" si="8"/>
        <v>0</v>
      </c>
      <c r="N9" s="12" t="e">
        <f t="shared" si="9"/>
        <v>#DIV/0!</v>
      </c>
      <c r="O9" s="3" t="e">
        <f t="shared" si="10"/>
        <v>#DIV/0!</v>
      </c>
      <c r="P9" s="3" t="e">
        <f t="shared" si="11"/>
        <v>#DIV/0!</v>
      </c>
      <c r="Q9" s="3" t="e">
        <f t="shared" si="12"/>
        <v>#DIV/0!</v>
      </c>
      <c r="R9" s="3" t="e">
        <f t="shared" si="13"/>
        <v>#DIV/0!</v>
      </c>
      <c r="S9" s="3" t="e">
        <f t="shared" si="14"/>
        <v>#DIV/0!</v>
      </c>
      <c r="T9" s="80" t="e">
        <f t="shared" si="15"/>
        <v>#DIV/0!</v>
      </c>
      <c r="U9" s="72" t="e">
        <f t="shared" si="16"/>
        <v>#DIV/0!</v>
      </c>
      <c r="V9" s="72" t="e">
        <f t="shared" si="17"/>
        <v>#DIV/0!</v>
      </c>
      <c r="W9" s="72" t="e">
        <f t="shared" si="18"/>
        <v>#DIV/0!</v>
      </c>
      <c r="X9" s="72" t="e">
        <f t="shared" si="19"/>
        <v>#DIV/0!</v>
      </c>
      <c r="Y9" s="72" t="e">
        <f t="shared" si="20"/>
        <v>#DIV/0!</v>
      </c>
      <c r="Z9" s="112" t="e">
        <f t="shared" si="21"/>
        <v>#DIV/0!</v>
      </c>
    </row>
    <row r="10" spans="1:26">
      <c r="A10" s="101"/>
      <c r="B10" s="30"/>
      <c r="C10" s="31"/>
      <c r="D10" s="94"/>
      <c r="E10" s="94"/>
      <c r="F10" s="94"/>
      <c r="G10" s="94"/>
      <c r="H10" s="12">
        <f t="shared" si="3"/>
        <v>0</v>
      </c>
      <c r="I10" s="3">
        <f t="shared" si="4"/>
        <v>0</v>
      </c>
      <c r="J10" s="3">
        <f t="shared" si="5"/>
        <v>0</v>
      </c>
      <c r="K10" s="3">
        <f t="shared" si="6"/>
        <v>0</v>
      </c>
      <c r="L10" s="3">
        <f t="shared" si="7"/>
        <v>0</v>
      </c>
      <c r="M10" s="3">
        <f t="shared" si="8"/>
        <v>0</v>
      </c>
      <c r="N10" s="12" t="e">
        <f t="shared" si="9"/>
        <v>#DIV/0!</v>
      </c>
      <c r="O10" s="3" t="e">
        <f t="shared" si="10"/>
        <v>#DIV/0!</v>
      </c>
      <c r="P10" s="3" t="e">
        <f t="shared" si="11"/>
        <v>#DIV/0!</v>
      </c>
      <c r="Q10" s="3" t="e">
        <f t="shared" si="12"/>
        <v>#DIV/0!</v>
      </c>
      <c r="R10" s="3" t="e">
        <f t="shared" si="13"/>
        <v>#DIV/0!</v>
      </c>
      <c r="S10" s="3" t="e">
        <f t="shared" si="14"/>
        <v>#DIV/0!</v>
      </c>
      <c r="T10" s="80" t="e">
        <f t="shared" si="15"/>
        <v>#DIV/0!</v>
      </c>
      <c r="U10" s="72" t="e">
        <f t="shared" si="16"/>
        <v>#DIV/0!</v>
      </c>
      <c r="V10" s="72" t="e">
        <f t="shared" si="17"/>
        <v>#DIV/0!</v>
      </c>
      <c r="W10" s="72" t="e">
        <f t="shared" si="18"/>
        <v>#DIV/0!</v>
      </c>
      <c r="X10" s="72" t="e">
        <f t="shared" si="19"/>
        <v>#DIV/0!</v>
      </c>
      <c r="Y10" s="72" t="e">
        <f t="shared" si="20"/>
        <v>#DIV/0!</v>
      </c>
      <c r="Z10" s="112" t="e">
        <f t="shared" si="21"/>
        <v>#DIV/0!</v>
      </c>
    </row>
    <row r="11" spans="1:26">
      <c r="A11" s="101"/>
      <c r="B11" s="30"/>
      <c r="C11" s="31"/>
      <c r="D11" s="94"/>
      <c r="E11" s="94"/>
      <c r="F11" s="94"/>
      <c r="G11" s="94"/>
      <c r="H11" s="12">
        <f t="shared" si="3"/>
        <v>0</v>
      </c>
      <c r="I11" s="3">
        <f t="shared" si="4"/>
        <v>0</v>
      </c>
      <c r="J11" s="3">
        <f t="shared" si="5"/>
        <v>0</v>
      </c>
      <c r="K11" s="3">
        <f t="shared" si="6"/>
        <v>0</v>
      </c>
      <c r="L11" s="3">
        <f t="shared" si="7"/>
        <v>0</v>
      </c>
      <c r="M11" s="3">
        <f t="shared" si="8"/>
        <v>0</v>
      </c>
      <c r="N11" s="12" t="e">
        <f t="shared" si="9"/>
        <v>#DIV/0!</v>
      </c>
      <c r="O11" s="3" t="e">
        <f t="shared" si="10"/>
        <v>#DIV/0!</v>
      </c>
      <c r="P11" s="3" t="e">
        <f t="shared" si="11"/>
        <v>#DIV/0!</v>
      </c>
      <c r="Q11" s="3" t="e">
        <f t="shared" si="12"/>
        <v>#DIV/0!</v>
      </c>
      <c r="R11" s="3" t="e">
        <f t="shared" si="13"/>
        <v>#DIV/0!</v>
      </c>
      <c r="S11" s="3" t="e">
        <f t="shared" si="14"/>
        <v>#DIV/0!</v>
      </c>
      <c r="T11" s="80" t="e">
        <f t="shared" si="15"/>
        <v>#DIV/0!</v>
      </c>
      <c r="U11" s="72" t="e">
        <f t="shared" si="16"/>
        <v>#DIV/0!</v>
      </c>
      <c r="V11" s="72" t="e">
        <f t="shared" si="17"/>
        <v>#DIV/0!</v>
      </c>
      <c r="W11" s="72" t="e">
        <f t="shared" si="18"/>
        <v>#DIV/0!</v>
      </c>
      <c r="X11" s="72" t="e">
        <f t="shared" si="19"/>
        <v>#DIV/0!</v>
      </c>
      <c r="Y11" s="72" t="e">
        <f t="shared" si="20"/>
        <v>#DIV/0!</v>
      </c>
      <c r="Z11" s="112" t="e">
        <f t="shared" si="21"/>
        <v>#DIV/0!</v>
      </c>
    </row>
    <row r="12" spans="1:26">
      <c r="A12" s="101"/>
      <c r="B12" s="30"/>
      <c r="C12" s="31"/>
      <c r="D12" s="94"/>
      <c r="E12" s="94"/>
      <c r="F12" s="94"/>
      <c r="G12" s="94"/>
      <c r="H12" s="12">
        <f t="shared" si="3"/>
        <v>0</v>
      </c>
      <c r="I12" s="3">
        <f t="shared" si="4"/>
        <v>0</v>
      </c>
      <c r="J12" s="3">
        <f t="shared" si="5"/>
        <v>0</v>
      </c>
      <c r="K12" s="3">
        <f t="shared" si="6"/>
        <v>0</v>
      </c>
      <c r="L12" s="3">
        <f t="shared" si="7"/>
        <v>0</v>
      </c>
      <c r="M12" s="3">
        <f t="shared" si="8"/>
        <v>0</v>
      </c>
      <c r="N12" s="12" t="e">
        <f t="shared" si="9"/>
        <v>#DIV/0!</v>
      </c>
      <c r="O12" s="3" t="e">
        <f t="shared" si="10"/>
        <v>#DIV/0!</v>
      </c>
      <c r="P12" s="3" t="e">
        <f t="shared" si="11"/>
        <v>#DIV/0!</v>
      </c>
      <c r="Q12" s="3" t="e">
        <f t="shared" si="12"/>
        <v>#DIV/0!</v>
      </c>
      <c r="R12" s="3" t="e">
        <f t="shared" si="13"/>
        <v>#DIV/0!</v>
      </c>
      <c r="S12" s="3" t="e">
        <f t="shared" si="14"/>
        <v>#DIV/0!</v>
      </c>
      <c r="T12" s="80" t="e">
        <f t="shared" si="15"/>
        <v>#DIV/0!</v>
      </c>
      <c r="U12" s="72" t="e">
        <f t="shared" si="16"/>
        <v>#DIV/0!</v>
      </c>
      <c r="V12" s="72" t="e">
        <f t="shared" si="17"/>
        <v>#DIV/0!</v>
      </c>
      <c r="W12" s="72" t="e">
        <f t="shared" si="18"/>
        <v>#DIV/0!</v>
      </c>
      <c r="X12" s="72" t="e">
        <f t="shared" si="19"/>
        <v>#DIV/0!</v>
      </c>
      <c r="Y12" s="72" t="e">
        <f t="shared" si="20"/>
        <v>#DIV/0!</v>
      </c>
      <c r="Z12" s="112" t="e">
        <f t="shared" si="21"/>
        <v>#DIV/0!</v>
      </c>
    </row>
    <row r="13" spans="1:26">
      <c r="A13" s="101"/>
      <c r="B13" s="30"/>
      <c r="C13" s="31"/>
      <c r="D13" s="94"/>
      <c r="E13" s="94"/>
      <c r="F13" s="94"/>
      <c r="G13" s="94"/>
      <c r="H13" s="12">
        <f t="shared" si="3"/>
        <v>0</v>
      </c>
      <c r="I13" s="3">
        <f t="shared" si="4"/>
        <v>0</v>
      </c>
      <c r="J13" s="3">
        <f t="shared" si="5"/>
        <v>0</v>
      </c>
      <c r="K13" s="3">
        <f t="shared" si="6"/>
        <v>0</v>
      </c>
      <c r="L13" s="3">
        <f t="shared" si="7"/>
        <v>0</v>
      </c>
      <c r="M13" s="3">
        <f t="shared" si="8"/>
        <v>0</v>
      </c>
      <c r="N13" s="12" t="e">
        <f t="shared" si="9"/>
        <v>#DIV/0!</v>
      </c>
      <c r="O13" s="3" t="e">
        <f t="shared" si="10"/>
        <v>#DIV/0!</v>
      </c>
      <c r="P13" s="3" t="e">
        <f t="shared" si="11"/>
        <v>#DIV/0!</v>
      </c>
      <c r="Q13" s="3" t="e">
        <f t="shared" si="12"/>
        <v>#DIV/0!</v>
      </c>
      <c r="R13" s="3" t="e">
        <f t="shared" si="13"/>
        <v>#DIV/0!</v>
      </c>
      <c r="S13" s="3" t="e">
        <f t="shared" si="14"/>
        <v>#DIV/0!</v>
      </c>
      <c r="T13" s="80" t="e">
        <f t="shared" si="15"/>
        <v>#DIV/0!</v>
      </c>
      <c r="U13" s="72" t="e">
        <f t="shared" si="16"/>
        <v>#DIV/0!</v>
      </c>
      <c r="V13" s="72" t="e">
        <f t="shared" si="17"/>
        <v>#DIV/0!</v>
      </c>
      <c r="W13" s="72" t="e">
        <f t="shared" si="18"/>
        <v>#DIV/0!</v>
      </c>
      <c r="X13" s="72" t="e">
        <f t="shared" si="19"/>
        <v>#DIV/0!</v>
      </c>
      <c r="Y13" s="72" t="e">
        <f t="shared" si="20"/>
        <v>#DIV/0!</v>
      </c>
      <c r="Z13" s="112" t="e">
        <f t="shared" si="21"/>
        <v>#DIV/0!</v>
      </c>
    </row>
    <row r="14" spans="1:26">
      <c r="A14" s="101"/>
      <c r="B14" s="30"/>
      <c r="C14" s="31"/>
      <c r="D14" s="94"/>
      <c r="E14" s="94"/>
      <c r="F14" s="94"/>
      <c r="G14" s="94"/>
      <c r="H14" s="12">
        <f t="shared" si="3"/>
        <v>0</v>
      </c>
      <c r="I14" s="3">
        <f t="shared" si="4"/>
        <v>0</v>
      </c>
      <c r="J14" s="3">
        <f t="shared" si="5"/>
        <v>0</v>
      </c>
      <c r="K14" s="3">
        <f t="shared" si="6"/>
        <v>0</v>
      </c>
      <c r="L14" s="3">
        <f t="shared" si="7"/>
        <v>0</v>
      </c>
      <c r="M14" s="3">
        <f t="shared" si="8"/>
        <v>0</v>
      </c>
      <c r="N14" s="12" t="e">
        <f t="shared" si="9"/>
        <v>#DIV/0!</v>
      </c>
      <c r="O14" s="3" t="e">
        <f t="shared" si="10"/>
        <v>#DIV/0!</v>
      </c>
      <c r="P14" s="3" t="e">
        <f t="shared" si="11"/>
        <v>#DIV/0!</v>
      </c>
      <c r="Q14" s="3" t="e">
        <f t="shared" si="12"/>
        <v>#DIV/0!</v>
      </c>
      <c r="R14" s="3" t="e">
        <f t="shared" si="13"/>
        <v>#DIV/0!</v>
      </c>
      <c r="S14" s="3" t="e">
        <f t="shared" si="14"/>
        <v>#DIV/0!</v>
      </c>
      <c r="T14" s="80" t="e">
        <f t="shared" si="15"/>
        <v>#DIV/0!</v>
      </c>
      <c r="U14" s="72" t="e">
        <f t="shared" si="16"/>
        <v>#DIV/0!</v>
      </c>
      <c r="V14" s="72" t="e">
        <f t="shared" si="17"/>
        <v>#DIV/0!</v>
      </c>
      <c r="W14" s="72" t="e">
        <f t="shared" si="18"/>
        <v>#DIV/0!</v>
      </c>
      <c r="X14" s="72" t="e">
        <f t="shared" si="19"/>
        <v>#DIV/0!</v>
      </c>
      <c r="Y14" s="72" t="e">
        <f t="shared" si="20"/>
        <v>#DIV/0!</v>
      </c>
      <c r="Z14" s="112" t="e">
        <f t="shared" si="21"/>
        <v>#DIV/0!</v>
      </c>
    </row>
    <row r="15" spans="1:26">
      <c r="A15" s="101"/>
      <c r="B15" s="30"/>
      <c r="C15" s="31"/>
      <c r="D15" s="94"/>
      <c r="E15" s="94"/>
      <c r="F15" s="94"/>
      <c r="G15" s="94"/>
      <c r="H15" s="12">
        <f t="shared" si="3"/>
        <v>0</v>
      </c>
      <c r="I15" s="3">
        <f t="shared" si="4"/>
        <v>0</v>
      </c>
      <c r="J15" s="3">
        <f t="shared" si="5"/>
        <v>0</v>
      </c>
      <c r="K15" s="3">
        <f t="shared" si="6"/>
        <v>0</v>
      </c>
      <c r="L15" s="3">
        <f t="shared" si="7"/>
        <v>0</v>
      </c>
      <c r="M15" s="3">
        <f t="shared" si="8"/>
        <v>0</v>
      </c>
      <c r="N15" s="12" t="e">
        <f t="shared" si="9"/>
        <v>#DIV/0!</v>
      </c>
      <c r="O15" s="3" t="e">
        <f t="shared" si="10"/>
        <v>#DIV/0!</v>
      </c>
      <c r="P15" s="3" t="e">
        <f t="shared" si="11"/>
        <v>#DIV/0!</v>
      </c>
      <c r="Q15" s="3" t="e">
        <f t="shared" si="12"/>
        <v>#DIV/0!</v>
      </c>
      <c r="R15" s="3" t="e">
        <f t="shared" si="13"/>
        <v>#DIV/0!</v>
      </c>
      <c r="S15" s="3" t="e">
        <f t="shared" si="14"/>
        <v>#DIV/0!</v>
      </c>
      <c r="T15" s="80" t="e">
        <f t="shared" si="15"/>
        <v>#DIV/0!</v>
      </c>
      <c r="U15" s="72" t="e">
        <f t="shared" si="16"/>
        <v>#DIV/0!</v>
      </c>
      <c r="V15" s="72" t="e">
        <f t="shared" si="17"/>
        <v>#DIV/0!</v>
      </c>
      <c r="W15" s="72" t="e">
        <f t="shared" si="18"/>
        <v>#DIV/0!</v>
      </c>
      <c r="X15" s="72" t="e">
        <f t="shared" si="19"/>
        <v>#DIV/0!</v>
      </c>
      <c r="Y15" s="72" t="e">
        <f t="shared" si="20"/>
        <v>#DIV/0!</v>
      </c>
      <c r="Z15" s="112" t="e">
        <f t="shared" si="21"/>
        <v>#DIV/0!</v>
      </c>
    </row>
    <row r="16" spans="1:26">
      <c r="A16" s="101"/>
      <c r="B16" s="30"/>
      <c r="C16" s="31"/>
      <c r="D16" s="94"/>
      <c r="E16" s="94"/>
      <c r="F16" s="94"/>
      <c r="G16" s="94"/>
      <c r="H16" s="12">
        <f t="shared" si="3"/>
        <v>0</v>
      </c>
      <c r="I16" s="3">
        <f t="shared" si="4"/>
        <v>0</v>
      </c>
      <c r="J16" s="3">
        <f t="shared" si="5"/>
        <v>0</v>
      </c>
      <c r="K16" s="3">
        <f t="shared" si="6"/>
        <v>0</v>
      </c>
      <c r="L16" s="3">
        <f t="shared" si="7"/>
        <v>0</v>
      </c>
      <c r="M16" s="3">
        <f t="shared" si="8"/>
        <v>0</v>
      </c>
      <c r="N16" s="12" t="e">
        <f t="shared" si="9"/>
        <v>#DIV/0!</v>
      </c>
      <c r="O16" s="3" t="e">
        <f t="shared" si="10"/>
        <v>#DIV/0!</v>
      </c>
      <c r="P16" s="3" t="e">
        <f t="shared" si="11"/>
        <v>#DIV/0!</v>
      </c>
      <c r="Q16" s="3" t="e">
        <f t="shared" si="12"/>
        <v>#DIV/0!</v>
      </c>
      <c r="R16" s="3" t="e">
        <f t="shared" si="13"/>
        <v>#DIV/0!</v>
      </c>
      <c r="S16" s="3" t="e">
        <f t="shared" si="14"/>
        <v>#DIV/0!</v>
      </c>
      <c r="T16" s="80" t="e">
        <f t="shared" si="15"/>
        <v>#DIV/0!</v>
      </c>
      <c r="U16" s="72" t="e">
        <f t="shared" si="16"/>
        <v>#DIV/0!</v>
      </c>
      <c r="V16" s="72" t="e">
        <f t="shared" si="17"/>
        <v>#DIV/0!</v>
      </c>
      <c r="W16" s="72" t="e">
        <f t="shared" si="18"/>
        <v>#DIV/0!</v>
      </c>
      <c r="X16" s="72" t="e">
        <f t="shared" si="19"/>
        <v>#DIV/0!</v>
      </c>
      <c r="Y16" s="72" t="e">
        <f t="shared" si="20"/>
        <v>#DIV/0!</v>
      </c>
      <c r="Z16" s="112" t="e">
        <f t="shared" si="21"/>
        <v>#DIV/0!</v>
      </c>
    </row>
    <row r="17" spans="1:26">
      <c r="A17" s="101"/>
      <c r="B17" s="30"/>
      <c r="C17" s="31"/>
      <c r="D17" s="94"/>
      <c r="E17" s="94"/>
      <c r="F17" s="94"/>
      <c r="G17" s="94"/>
      <c r="H17" s="12">
        <f t="shared" si="3"/>
        <v>0</v>
      </c>
      <c r="I17" s="3">
        <f t="shared" si="4"/>
        <v>0</v>
      </c>
      <c r="J17" s="3">
        <f t="shared" si="5"/>
        <v>0</v>
      </c>
      <c r="K17" s="3">
        <f t="shared" si="6"/>
        <v>0</v>
      </c>
      <c r="L17" s="3">
        <f t="shared" si="7"/>
        <v>0</v>
      </c>
      <c r="M17" s="3">
        <f t="shared" si="8"/>
        <v>0</v>
      </c>
      <c r="N17" s="12" t="e">
        <f t="shared" si="9"/>
        <v>#DIV/0!</v>
      </c>
      <c r="O17" s="3" t="e">
        <f t="shared" si="10"/>
        <v>#DIV/0!</v>
      </c>
      <c r="P17" s="3" t="e">
        <f t="shared" si="11"/>
        <v>#DIV/0!</v>
      </c>
      <c r="Q17" s="3" t="e">
        <f t="shared" si="12"/>
        <v>#DIV/0!</v>
      </c>
      <c r="R17" s="3" t="e">
        <f t="shared" si="13"/>
        <v>#DIV/0!</v>
      </c>
      <c r="S17" s="3" t="e">
        <f t="shared" si="14"/>
        <v>#DIV/0!</v>
      </c>
      <c r="T17" s="80" t="e">
        <f t="shared" si="15"/>
        <v>#DIV/0!</v>
      </c>
      <c r="U17" s="72" t="e">
        <f t="shared" si="16"/>
        <v>#DIV/0!</v>
      </c>
      <c r="V17" s="72" t="e">
        <f t="shared" si="17"/>
        <v>#DIV/0!</v>
      </c>
      <c r="W17" s="72" t="e">
        <f t="shared" si="18"/>
        <v>#DIV/0!</v>
      </c>
      <c r="X17" s="72" t="e">
        <f t="shared" si="19"/>
        <v>#DIV/0!</v>
      </c>
      <c r="Y17" s="72" t="e">
        <f t="shared" si="20"/>
        <v>#DIV/0!</v>
      </c>
      <c r="Z17" s="112" t="e">
        <f t="shared" si="21"/>
        <v>#DIV/0!</v>
      </c>
    </row>
    <row r="18" spans="1:26">
      <c r="A18" s="101"/>
      <c r="B18" s="30"/>
      <c r="C18" s="31"/>
      <c r="D18" s="94"/>
      <c r="E18" s="94"/>
      <c r="F18" s="94"/>
      <c r="G18" s="94"/>
      <c r="H18" s="12">
        <f t="shared" si="3"/>
        <v>0</v>
      </c>
      <c r="I18" s="3">
        <f t="shared" si="4"/>
        <v>0</v>
      </c>
      <c r="J18" s="3">
        <f t="shared" si="5"/>
        <v>0</v>
      </c>
      <c r="K18" s="3">
        <f t="shared" si="6"/>
        <v>0</v>
      </c>
      <c r="L18" s="3">
        <f t="shared" si="7"/>
        <v>0</v>
      </c>
      <c r="M18" s="3">
        <f t="shared" si="8"/>
        <v>0</v>
      </c>
      <c r="N18" s="12" t="e">
        <f t="shared" si="9"/>
        <v>#DIV/0!</v>
      </c>
      <c r="O18" s="3" t="e">
        <f t="shared" si="10"/>
        <v>#DIV/0!</v>
      </c>
      <c r="P18" s="3" t="e">
        <f t="shared" si="11"/>
        <v>#DIV/0!</v>
      </c>
      <c r="Q18" s="3" t="e">
        <f t="shared" si="12"/>
        <v>#DIV/0!</v>
      </c>
      <c r="R18" s="3" t="e">
        <f t="shared" si="13"/>
        <v>#DIV/0!</v>
      </c>
      <c r="S18" s="3" t="e">
        <f t="shared" si="14"/>
        <v>#DIV/0!</v>
      </c>
      <c r="T18" s="80" t="e">
        <f t="shared" si="15"/>
        <v>#DIV/0!</v>
      </c>
      <c r="U18" s="72" t="e">
        <f t="shared" si="16"/>
        <v>#DIV/0!</v>
      </c>
      <c r="V18" s="72" t="e">
        <f t="shared" si="17"/>
        <v>#DIV/0!</v>
      </c>
      <c r="W18" s="72" t="e">
        <f t="shared" si="18"/>
        <v>#DIV/0!</v>
      </c>
      <c r="X18" s="72" t="e">
        <f t="shared" si="19"/>
        <v>#DIV/0!</v>
      </c>
      <c r="Y18" s="72" t="e">
        <f t="shared" si="20"/>
        <v>#DIV/0!</v>
      </c>
      <c r="Z18" s="112" t="e">
        <f t="shared" si="21"/>
        <v>#DIV/0!</v>
      </c>
    </row>
    <row r="19" spans="1:26">
      <c r="A19" s="101"/>
      <c r="B19" s="30"/>
      <c r="C19" s="31"/>
      <c r="D19" s="94"/>
      <c r="E19" s="94"/>
      <c r="F19" s="94"/>
      <c r="G19" s="94"/>
      <c r="H19" s="12">
        <f t="shared" si="3"/>
        <v>0</v>
      </c>
      <c r="I19" s="3">
        <f t="shared" si="4"/>
        <v>0</v>
      </c>
      <c r="J19" s="3">
        <f t="shared" si="5"/>
        <v>0</v>
      </c>
      <c r="K19" s="3">
        <f t="shared" si="6"/>
        <v>0</v>
      </c>
      <c r="L19" s="3">
        <f t="shared" si="7"/>
        <v>0</v>
      </c>
      <c r="M19" s="3">
        <f t="shared" si="8"/>
        <v>0</v>
      </c>
      <c r="N19" s="12" t="e">
        <f t="shared" si="9"/>
        <v>#DIV/0!</v>
      </c>
      <c r="O19" s="3" t="e">
        <f t="shared" si="10"/>
        <v>#DIV/0!</v>
      </c>
      <c r="P19" s="3" t="e">
        <f t="shared" si="11"/>
        <v>#DIV/0!</v>
      </c>
      <c r="Q19" s="3" t="e">
        <f t="shared" si="12"/>
        <v>#DIV/0!</v>
      </c>
      <c r="R19" s="3" t="e">
        <f t="shared" si="13"/>
        <v>#DIV/0!</v>
      </c>
      <c r="S19" s="3" t="e">
        <f t="shared" si="14"/>
        <v>#DIV/0!</v>
      </c>
      <c r="T19" s="80" t="e">
        <f t="shared" si="15"/>
        <v>#DIV/0!</v>
      </c>
      <c r="U19" s="72" t="e">
        <f t="shared" si="16"/>
        <v>#DIV/0!</v>
      </c>
      <c r="V19" s="72" t="e">
        <f t="shared" si="17"/>
        <v>#DIV/0!</v>
      </c>
      <c r="W19" s="72" t="e">
        <f t="shared" si="18"/>
        <v>#DIV/0!</v>
      </c>
      <c r="X19" s="72" t="e">
        <f t="shared" si="19"/>
        <v>#DIV/0!</v>
      </c>
      <c r="Y19" s="72" t="e">
        <f t="shared" si="20"/>
        <v>#DIV/0!</v>
      </c>
      <c r="Z19" s="112" t="e">
        <f t="shared" si="21"/>
        <v>#DIV/0!</v>
      </c>
    </row>
    <row r="20" spans="1:26">
      <c r="A20" s="101"/>
      <c r="B20" s="31"/>
      <c r="C20" s="31"/>
      <c r="D20" s="94"/>
      <c r="E20" s="94"/>
      <c r="F20" s="94"/>
      <c r="G20" s="94"/>
      <c r="H20" s="12">
        <f t="shared" si="3"/>
        <v>0</v>
      </c>
      <c r="I20" s="3">
        <f t="shared" si="4"/>
        <v>0</v>
      </c>
      <c r="J20" s="3">
        <f t="shared" si="5"/>
        <v>0</v>
      </c>
      <c r="K20" s="3">
        <f t="shared" si="6"/>
        <v>0</v>
      </c>
      <c r="L20" s="3">
        <f t="shared" si="7"/>
        <v>0</v>
      </c>
      <c r="M20" s="3">
        <f t="shared" si="8"/>
        <v>0</v>
      </c>
      <c r="N20" s="12" t="e">
        <f t="shared" si="9"/>
        <v>#DIV/0!</v>
      </c>
      <c r="O20" s="3" t="e">
        <f t="shared" si="10"/>
        <v>#DIV/0!</v>
      </c>
      <c r="P20" s="3" t="e">
        <f t="shared" si="11"/>
        <v>#DIV/0!</v>
      </c>
      <c r="Q20" s="3" t="e">
        <f t="shared" si="12"/>
        <v>#DIV/0!</v>
      </c>
      <c r="R20" s="3" t="e">
        <f t="shared" si="13"/>
        <v>#DIV/0!</v>
      </c>
      <c r="S20" s="3" t="e">
        <f t="shared" si="14"/>
        <v>#DIV/0!</v>
      </c>
      <c r="T20" s="80" t="e">
        <f t="shared" si="15"/>
        <v>#DIV/0!</v>
      </c>
      <c r="U20" s="72" t="e">
        <f t="shared" si="16"/>
        <v>#DIV/0!</v>
      </c>
      <c r="V20" s="72" t="e">
        <f t="shared" si="17"/>
        <v>#DIV/0!</v>
      </c>
      <c r="W20" s="72" t="e">
        <f t="shared" si="18"/>
        <v>#DIV/0!</v>
      </c>
      <c r="X20" s="72" t="e">
        <f t="shared" si="19"/>
        <v>#DIV/0!</v>
      </c>
      <c r="Y20" s="72" t="e">
        <f t="shared" si="20"/>
        <v>#DIV/0!</v>
      </c>
      <c r="Z20" s="112" t="e">
        <f t="shared" si="21"/>
        <v>#DIV/0!</v>
      </c>
    </row>
    <row r="21" spans="1:26">
      <c r="A21" s="101"/>
      <c r="B21" s="31"/>
      <c r="C21" s="31"/>
      <c r="D21" s="94"/>
      <c r="E21" s="94"/>
      <c r="F21" s="94"/>
      <c r="G21" s="94"/>
      <c r="H21" s="12">
        <f t="shared" si="3"/>
        <v>0</v>
      </c>
      <c r="I21" s="3">
        <f t="shared" si="4"/>
        <v>0</v>
      </c>
      <c r="J21" s="3">
        <f t="shared" si="5"/>
        <v>0</v>
      </c>
      <c r="K21" s="3">
        <f t="shared" si="6"/>
        <v>0</v>
      </c>
      <c r="L21" s="3">
        <f t="shared" si="7"/>
        <v>0</v>
      </c>
      <c r="M21" s="3">
        <f t="shared" si="8"/>
        <v>0</v>
      </c>
      <c r="N21" s="12" t="e">
        <f t="shared" si="9"/>
        <v>#DIV/0!</v>
      </c>
      <c r="O21" s="3" t="e">
        <f t="shared" si="10"/>
        <v>#DIV/0!</v>
      </c>
      <c r="P21" s="3" t="e">
        <f t="shared" si="11"/>
        <v>#DIV/0!</v>
      </c>
      <c r="Q21" s="3" t="e">
        <f t="shared" si="12"/>
        <v>#DIV/0!</v>
      </c>
      <c r="R21" s="3" t="e">
        <f t="shared" si="13"/>
        <v>#DIV/0!</v>
      </c>
      <c r="S21" s="3" t="e">
        <f t="shared" si="14"/>
        <v>#DIV/0!</v>
      </c>
      <c r="T21" s="80" t="e">
        <f t="shared" si="15"/>
        <v>#DIV/0!</v>
      </c>
      <c r="U21" s="72" t="e">
        <f t="shared" si="16"/>
        <v>#DIV/0!</v>
      </c>
      <c r="V21" s="72" t="e">
        <f t="shared" si="17"/>
        <v>#DIV/0!</v>
      </c>
      <c r="W21" s="72" t="e">
        <f t="shared" si="18"/>
        <v>#DIV/0!</v>
      </c>
      <c r="X21" s="72" t="e">
        <f t="shared" si="19"/>
        <v>#DIV/0!</v>
      </c>
      <c r="Y21" s="72" t="e">
        <f t="shared" si="20"/>
        <v>#DIV/0!</v>
      </c>
      <c r="Z21" s="112" t="e">
        <f t="shared" si="21"/>
        <v>#DIV/0!</v>
      </c>
    </row>
    <row r="22" spans="1:26">
      <c r="A22" s="101"/>
      <c r="B22" s="31"/>
      <c r="C22" s="31"/>
      <c r="D22" s="94"/>
      <c r="E22" s="94"/>
      <c r="F22" s="94"/>
      <c r="G22" s="94"/>
      <c r="H22" s="12">
        <f t="shared" si="3"/>
        <v>0</v>
      </c>
      <c r="I22" s="3">
        <f t="shared" si="4"/>
        <v>0</v>
      </c>
      <c r="J22" s="3">
        <f t="shared" si="5"/>
        <v>0</v>
      </c>
      <c r="K22" s="3">
        <f t="shared" si="6"/>
        <v>0</v>
      </c>
      <c r="L22" s="3">
        <f t="shared" si="7"/>
        <v>0</v>
      </c>
      <c r="M22" s="3">
        <f t="shared" si="8"/>
        <v>0</v>
      </c>
      <c r="N22" s="12" t="e">
        <f t="shared" si="9"/>
        <v>#DIV/0!</v>
      </c>
      <c r="O22" s="3" t="e">
        <f t="shared" si="10"/>
        <v>#DIV/0!</v>
      </c>
      <c r="P22" s="3" t="e">
        <f t="shared" si="11"/>
        <v>#DIV/0!</v>
      </c>
      <c r="Q22" s="3" t="e">
        <f t="shared" si="12"/>
        <v>#DIV/0!</v>
      </c>
      <c r="R22" s="3" t="e">
        <f t="shared" si="13"/>
        <v>#DIV/0!</v>
      </c>
      <c r="S22" s="3" t="e">
        <f t="shared" si="14"/>
        <v>#DIV/0!</v>
      </c>
      <c r="T22" s="80" t="e">
        <f t="shared" si="15"/>
        <v>#DIV/0!</v>
      </c>
      <c r="U22" s="72" t="e">
        <f t="shared" si="16"/>
        <v>#DIV/0!</v>
      </c>
      <c r="V22" s="72" t="e">
        <f t="shared" si="17"/>
        <v>#DIV/0!</v>
      </c>
      <c r="W22" s="72" t="e">
        <f t="shared" si="18"/>
        <v>#DIV/0!</v>
      </c>
      <c r="X22" s="72" t="e">
        <f t="shared" si="19"/>
        <v>#DIV/0!</v>
      </c>
      <c r="Y22" s="72" t="e">
        <f t="shared" si="20"/>
        <v>#DIV/0!</v>
      </c>
      <c r="Z22" s="112" t="e">
        <f t="shared" si="21"/>
        <v>#DIV/0!</v>
      </c>
    </row>
    <row r="23" spans="1:26">
      <c r="A23" s="101"/>
      <c r="B23" s="31"/>
      <c r="C23" s="31"/>
      <c r="D23" s="94"/>
      <c r="E23" s="94"/>
      <c r="F23" s="94"/>
      <c r="G23" s="94"/>
      <c r="H23" s="12">
        <f t="shared" si="3"/>
        <v>0</v>
      </c>
      <c r="I23" s="3">
        <f t="shared" si="4"/>
        <v>0</v>
      </c>
      <c r="J23" s="3">
        <f t="shared" si="5"/>
        <v>0</v>
      </c>
      <c r="K23" s="3">
        <f t="shared" si="6"/>
        <v>0</v>
      </c>
      <c r="L23" s="3">
        <f t="shared" si="7"/>
        <v>0</v>
      </c>
      <c r="M23" s="3">
        <f t="shared" si="8"/>
        <v>0</v>
      </c>
      <c r="N23" s="12" t="e">
        <f t="shared" si="9"/>
        <v>#DIV/0!</v>
      </c>
      <c r="O23" s="3" t="e">
        <f t="shared" si="10"/>
        <v>#DIV/0!</v>
      </c>
      <c r="P23" s="3" t="e">
        <f t="shared" si="11"/>
        <v>#DIV/0!</v>
      </c>
      <c r="Q23" s="3" t="e">
        <f t="shared" si="12"/>
        <v>#DIV/0!</v>
      </c>
      <c r="R23" s="3" t="e">
        <f t="shared" si="13"/>
        <v>#DIV/0!</v>
      </c>
      <c r="S23" s="3" t="e">
        <f t="shared" si="14"/>
        <v>#DIV/0!</v>
      </c>
      <c r="T23" s="80" t="e">
        <f t="shared" si="15"/>
        <v>#DIV/0!</v>
      </c>
      <c r="U23" s="72" t="e">
        <f t="shared" si="16"/>
        <v>#DIV/0!</v>
      </c>
      <c r="V23" s="72" t="e">
        <f t="shared" si="17"/>
        <v>#DIV/0!</v>
      </c>
      <c r="W23" s="72" t="e">
        <f t="shared" si="18"/>
        <v>#DIV/0!</v>
      </c>
      <c r="X23" s="72" t="e">
        <f t="shared" si="19"/>
        <v>#DIV/0!</v>
      </c>
      <c r="Y23" s="72" t="e">
        <f t="shared" si="20"/>
        <v>#DIV/0!</v>
      </c>
      <c r="Z23" s="112" t="e">
        <f t="shared" si="21"/>
        <v>#DIV/0!</v>
      </c>
    </row>
    <row r="24" spans="1:26">
      <c r="A24" s="101"/>
      <c r="B24" s="30"/>
      <c r="C24" s="31"/>
      <c r="D24" s="94"/>
      <c r="E24" s="94"/>
      <c r="F24" s="94"/>
      <c r="G24" s="94"/>
      <c r="H24" s="12">
        <f t="shared" si="3"/>
        <v>0</v>
      </c>
      <c r="I24" s="3">
        <f t="shared" si="4"/>
        <v>0</v>
      </c>
      <c r="J24" s="3">
        <f t="shared" si="5"/>
        <v>0</v>
      </c>
      <c r="K24" s="3">
        <f t="shared" si="6"/>
        <v>0</v>
      </c>
      <c r="L24" s="3">
        <f t="shared" si="7"/>
        <v>0</v>
      </c>
      <c r="M24" s="3">
        <f t="shared" si="8"/>
        <v>0</v>
      </c>
      <c r="N24" s="12" t="e">
        <f t="shared" si="9"/>
        <v>#DIV/0!</v>
      </c>
      <c r="O24" s="3" t="e">
        <f t="shared" si="10"/>
        <v>#DIV/0!</v>
      </c>
      <c r="P24" s="3" t="e">
        <f t="shared" si="11"/>
        <v>#DIV/0!</v>
      </c>
      <c r="Q24" s="3" t="e">
        <f t="shared" si="12"/>
        <v>#DIV/0!</v>
      </c>
      <c r="R24" s="3" t="e">
        <f t="shared" si="13"/>
        <v>#DIV/0!</v>
      </c>
      <c r="S24" s="3" t="e">
        <f t="shared" si="14"/>
        <v>#DIV/0!</v>
      </c>
      <c r="T24" s="80" t="e">
        <f t="shared" si="15"/>
        <v>#DIV/0!</v>
      </c>
      <c r="U24" s="72" t="e">
        <f t="shared" si="16"/>
        <v>#DIV/0!</v>
      </c>
      <c r="V24" s="72" t="e">
        <f t="shared" si="17"/>
        <v>#DIV/0!</v>
      </c>
      <c r="W24" s="72" t="e">
        <f t="shared" si="18"/>
        <v>#DIV/0!</v>
      </c>
      <c r="X24" s="72" t="e">
        <f t="shared" si="19"/>
        <v>#DIV/0!</v>
      </c>
      <c r="Y24" s="72" t="e">
        <f t="shared" si="20"/>
        <v>#DIV/0!</v>
      </c>
      <c r="Z24" s="112" t="e">
        <f t="shared" si="21"/>
        <v>#DIV/0!</v>
      </c>
    </row>
    <row r="25" spans="1:26">
      <c r="A25" s="101"/>
      <c r="B25" s="30"/>
      <c r="C25" s="31"/>
      <c r="D25" s="94"/>
      <c r="E25" s="94"/>
      <c r="F25" s="94"/>
      <c r="G25" s="94"/>
      <c r="H25" s="12">
        <f t="shared" si="3"/>
        <v>0</v>
      </c>
      <c r="I25" s="3">
        <f t="shared" si="4"/>
        <v>0</v>
      </c>
      <c r="J25" s="3">
        <f t="shared" si="5"/>
        <v>0</v>
      </c>
      <c r="K25" s="3">
        <f t="shared" si="6"/>
        <v>0</v>
      </c>
      <c r="L25" s="3">
        <f t="shared" si="7"/>
        <v>0</v>
      </c>
      <c r="M25" s="3">
        <f t="shared" si="8"/>
        <v>0</v>
      </c>
      <c r="N25" s="12" t="e">
        <f t="shared" si="9"/>
        <v>#DIV/0!</v>
      </c>
      <c r="O25" s="3" t="e">
        <f t="shared" si="10"/>
        <v>#DIV/0!</v>
      </c>
      <c r="P25" s="3" t="e">
        <f t="shared" si="11"/>
        <v>#DIV/0!</v>
      </c>
      <c r="Q25" s="3" t="e">
        <f t="shared" si="12"/>
        <v>#DIV/0!</v>
      </c>
      <c r="R25" s="3" t="e">
        <f t="shared" si="13"/>
        <v>#DIV/0!</v>
      </c>
      <c r="S25" s="3" t="e">
        <f t="shared" si="14"/>
        <v>#DIV/0!</v>
      </c>
      <c r="T25" s="80" t="e">
        <f t="shared" si="15"/>
        <v>#DIV/0!</v>
      </c>
      <c r="U25" s="72" t="e">
        <f t="shared" si="16"/>
        <v>#DIV/0!</v>
      </c>
      <c r="V25" s="72" t="e">
        <f t="shared" si="17"/>
        <v>#DIV/0!</v>
      </c>
      <c r="W25" s="72" t="e">
        <f t="shared" si="18"/>
        <v>#DIV/0!</v>
      </c>
      <c r="X25" s="72" t="e">
        <f t="shared" si="19"/>
        <v>#DIV/0!</v>
      </c>
      <c r="Y25" s="72" t="e">
        <f t="shared" si="20"/>
        <v>#DIV/0!</v>
      </c>
      <c r="Z25" s="112" t="e">
        <f t="shared" si="21"/>
        <v>#DIV/0!</v>
      </c>
    </row>
    <row r="26" spans="1:26">
      <c r="A26" s="101"/>
      <c r="B26" s="30"/>
      <c r="C26" s="31"/>
      <c r="D26" s="94"/>
      <c r="E26" s="94"/>
      <c r="F26" s="94"/>
      <c r="G26" s="94"/>
      <c r="H26" s="12">
        <f t="shared" si="3"/>
        <v>0</v>
      </c>
      <c r="I26" s="3">
        <f t="shared" si="4"/>
        <v>0</v>
      </c>
      <c r="J26" s="3">
        <f t="shared" si="5"/>
        <v>0</v>
      </c>
      <c r="K26" s="3">
        <f t="shared" si="6"/>
        <v>0</v>
      </c>
      <c r="L26" s="3">
        <f t="shared" si="7"/>
        <v>0</v>
      </c>
      <c r="M26" s="3">
        <f t="shared" si="8"/>
        <v>0</v>
      </c>
      <c r="N26" s="12" t="e">
        <f t="shared" si="9"/>
        <v>#DIV/0!</v>
      </c>
      <c r="O26" s="3" t="e">
        <f t="shared" si="10"/>
        <v>#DIV/0!</v>
      </c>
      <c r="P26" s="3" t="e">
        <f t="shared" si="11"/>
        <v>#DIV/0!</v>
      </c>
      <c r="Q26" s="3" t="e">
        <f t="shared" si="12"/>
        <v>#DIV/0!</v>
      </c>
      <c r="R26" s="3" t="e">
        <f t="shared" si="13"/>
        <v>#DIV/0!</v>
      </c>
      <c r="S26" s="3" t="e">
        <f t="shared" si="14"/>
        <v>#DIV/0!</v>
      </c>
      <c r="T26" s="80" t="e">
        <f t="shared" si="15"/>
        <v>#DIV/0!</v>
      </c>
      <c r="U26" s="72" t="e">
        <f t="shared" si="16"/>
        <v>#DIV/0!</v>
      </c>
      <c r="V26" s="72" t="e">
        <f t="shared" si="17"/>
        <v>#DIV/0!</v>
      </c>
      <c r="W26" s="72" t="e">
        <f t="shared" si="18"/>
        <v>#DIV/0!</v>
      </c>
      <c r="X26" s="72" t="e">
        <f t="shared" si="19"/>
        <v>#DIV/0!</v>
      </c>
      <c r="Y26" s="72" t="e">
        <f t="shared" si="20"/>
        <v>#DIV/0!</v>
      </c>
      <c r="Z26" s="112" t="e">
        <f t="shared" si="21"/>
        <v>#DIV/0!</v>
      </c>
    </row>
    <row r="27" spans="1:26">
      <c r="A27" s="101"/>
      <c r="B27" s="31"/>
      <c r="C27" s="31"/>
      <c r="D27" s="94"/>
      <c r="E27" s="94"/>
      <c r="F27" s="94"/>
      <c r="G27" s="94"/>
      <c r="H27" s="12">
        <f t="shared" si="3"/>
        <v>0</v>
      </c>
      <c r="I27" s="3">
        <f t="shared" si="4"/>
        <v>0</v>
      </c>
      <c r="J27" s="3">
        <f t="shared" si="5"/>
        <v>0</v>
      </c>
      <c r="K27" s="3">
        <f t="shared" si="6"/>
        <v>0</v>
      </c>
      <c r="L27" s="3">
        <f t="shared" si="7"/>
        <v>0</v>
      </c>
      <c r="M27" s="3">
        <f t="shared" si="8"/>
        <v>0</v>
      </c>
      <c r="N27" s="12" t="e">
        <f t="shared" si="9"/>
        <v>#DIV/0!</v>
      </c>
      <c r="O27" s="3" t="e">
        <f t="shared" si="10"/>
        <v>#DIV/0!</v>
      </c>
      <c r="P27" s="3" t="e">
        <f t="shared" si="11"/>
        <v>#DIV/0!</v>
      </c>
      <c r="Q27" s="3" t="e">
        <f t="shared" si="12"/>
        <v>#DIV/0!</v>
      </c>
      <c r="R27" s="3" t="e">
        <f t="shared" si="13"/>
        <v>#DIV/0!</v>
      </c>
      <c r="S27" s="3" t="e">
        <f t="shared" si="14"/>
        <v>#DIV/0!</v>
      </c>
      <c r="T27" s="80" t="e">
        <f t="shared" si="15"/>
        <v>#DIV/0!</v>
      </c>
      <c r="U27" s="72" t="e">
        <f t="shared" si="16"/>
        <v>#DIV/0!</v>
      </c>
      <c r="V27" s="72" t="e">
        <f t="shared" si="17"/>
        <v>#DIV/0!</v>
      </c>
      <c r="W27" s="72" t="e">
        <f t="shared" si="18"/>
        <v>#DIV/0!</v>
      </c>
      <c r="X27" s="72" t="e">
        <f t="shared" si="19"/>
        <v>#DIV/0!</v>
      </c>
      <c r="Y27" s="72" t="e">
        <f t="shared" si="20"/>
        <v>#DIV/0!</v>
      </c>
      <c r="Z27" s="112" t="e">
        <f t="shared" si="21"/>
        <v>#DIV/0!</v>
      </c>
    </row>
    <row r="28" spans="1:26">
      <c r="A28" s="101"/>
      <c r="B28" s="31"/>
      <c r="C28" s="31"/>
      <c r="D28" s="94"/>
      <c r="E28" s="94"/>
      <c r="F28" s="94"/>
      <c r="G28" s="94"/>
      <c r="H28" s="12">
        <f t="shared" si="3"/>
        <v>0</v>
      </c>
      <c r="I28" s="3">
        <f t="shared" si="4"/>
        <v>0</v>
      </c>
      <c r="J28" s="3">
        <f t="shared" si="5"/>
        <v>0</v>
      </c>
      <c r="K28" s="3">
        <f t="shared" si="6"/>
        <v>0</v>
      </c>
      <c r="L28" s="3">
        <f t="shared" si="7"/>
        <v>0</v>
      </c>
      <c r="M28" s="3">
        <f t="shared" si="8"/>
        <v>0</v>
      </c>
      <c r="N28" s="12" t="e">
        <f t="shared" si="9"/>
        <v>#DIV/0!</v>
      </c>
      <c r="O28" s="3" t="e">
        <f t="shared" si="10"/>
        <v>#DIV/0!</v>
      </c>
      <c r="P28" s="3" t="e">
        <f t="shared" si="11"/>
        <v>#DIV/0!</v>
      </c>
      <c r="Q28" s="3" t="e">
        <f t="shared" si="12"/>
        <v>#DIV/0!</v>
      </c>
      <c r="R28" s="3" t="e">
        <f t="shared" si="13"/>
        <v>#DIV/0!</v>
      </c>
      <c r="S28" s="3" t="e">
        <f t="shared" si="14"/>
        <v>#DIV/0!</v>
      </c>
      <c r="T28" s="80" t="e">
        <f t="shared" si="15"/>
        <v>#DIV/0!</v>
      </c>
      <c r="U28" s="72" t="e">
        <f t="shared" si="16"/>
        <v>#DIV/0!</v>
      </c>
      <c r="V28" s="72" t="e">
        <f t="shared" si="17"/>
        <v>#DIV/0!</v>
      </c>
      <c r="W28" s="72" t="e">
        <f t="shared" si="18"/>
        <v>#DIV/0!</v>
      </c>
      <c r="X28" s="72" t="e">
        <f t="shared" si="19"/>
        <v>#DIV/0!</v>
      </c>
      <c r="Y28" s="72" t="e">
        <f t="shared" si="20"/>
        <v>#DIV/0!</v>
      </c>
      <c r="Z28" s="112" t="e">
        <f t="shared" si="21"/>
        <v>#DIV/0!</v>
      </c>
    </row>
    <row r="29" spans="1:26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>
      <c r="A30" s="178" t="s">
        <v>14</v>
      </c>
      <c r="B30" s="17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idden="1">
      <c r="A32" s="5" t="s">
        <v>12</v>
      </c>
      <c r="B32" s="9" t="e">
        <f>AVERAGE(B4:B28)</f>
        <v>#DIV/0!</v>
      </c>
      <c r="C32" s="9" t="e">
        <f t="shared" ref="C32:M32" si="22">AVERAGE(C4:C28)</f>
        <v>#DIV/0!</v>
      </c>
      <c r="D32" s="9" t="e">
        <f t="shared" si="22"/>
        <v>#DIV/0!</v>
      </c>
      <c r="E32" s="9" t="e">
        <f t="shared" si="22"/>
        <v>#DIV/0!</v>
      </c>
      <c r="F32" s="9" t="e">
        <f t="shared" si="22"/>
        <v>#DIV/0!</v>
      </c>
      <c r="G32" s="9" t="e">
        <f t="shared" si="22"/>
        <v>#DIV/0!</v>
      </c>
      <c r="H32" s="9">
        <f t="shared" si="22"/>
        <v>0</v>
      </c>
      <c r="I32" s="9">
        <f t="shared" si="22"/>
        <v>0</v>
      </c>
      <c r="J32" s="9">
        <f t="shared" si="22"/>
        <v>0</v>
      </c>
      <c r="K32" s="9">
        <f t="shared" si="22"/>
        <v>0</v>
      </c>
      <c r="L32" s="9">
        <f t="shared" si="22"/>
        <v>0</v>
      </c>
      <c r="M32" s="9">
        <f t="shared" si="22"/>
        <v>0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idden="1">
      <c r="A33" s="5" t="s">
        <v>6</v>
      </c>
      <c r="B33" s="9">
        <f>MAX(B4:B28)</f>
        <v>0</v>
      </c>
      <c r="C33" s="9">
        <f t="shared" ref="C33:M33" si="23">MAX(C4:C28)</f>
        <v>0</v>
      </c>
      <c r="D33" s="9">
        <f t="shared" si="23"/>
        <v>0</v>
      </c>
      <c r="E33" s="9">
        <f t="shared" si="23"/>
        <v>0</v>
      </c>
      <c r="F33" s="9">
        <f t="shared" si="23"/>
        <v>0</v>
      </c>
      <c r="G33" s="9">
        <f t="shared" si="23"/>
        <v>0</v>
      </c>
      <c r="H33" s="9">
        <f t="shared" si="23"/>
        <v>0</v>
      </c>
      <c r="I33" s="9">
        <f t="shared" si="23"/>
        <v>0</v>
      </c>
      <c r="J33" s="9">
        <f t="shared" si="23"/>
        <v>0</v>
      </c>
      <c r="K33" s="9">
        <f t="shared" si="23"/>
        <v>0</v>
      </c>
      <c r="L33" s="9">
        <f t="shared" si="23"/>
        <v>0</v>
      </c>
      <c r="M33" s="9">
        <f t="shared" si="23"/>
        <v>0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idden="1">
      <c r="A34" s="5" t="s">
        <v>7</v>
      </c>
      <c r="B34" s="9">
        <f>MIN(B4:B28)</f>
        <v>0</v>
      </c>
      <c r="C34" s="9">
        <f t="shared" ref="C34:M34" si="24">MIN(C4:C28)</f>
        <v>0</v>
      </c>
      <c r="D34" s="9">
        <f t="shared" si="24"/>
        <v>0</v>
      </c>
      <c r="E34" s="9">
        <f t="shared" si="24"/>
        <v>0</v>
      </c>
      <c r="F34" s="9">
        <f t="shared" si="24"/>
        <v>0</v>
      </c>
      <c r="G34" s="9">
        <f t="shared" si="24"/>
        <v>0</v>
      </c>
      <c r="H34" s="9">
        <f t="shared" si="24"/>
        <v>0</v>
      </c>
      <c r="I34" s="9">
        <f t="shared" si="24"/>
        <v>0</v>
      </c>
      <c r="J34" s="9">
        <f t="shared" si="24"/>
        <v>0</v>
      </c>
      <c r="K34" s="9">
        <f t="shared" si="24"/>
        <v>0</v>
      </c>
      <c r="L34" s="9">
        <f t="shared" si="24"/>
        <v>0</v>
      </c>
      <c r="M34" s="9">
        <f t="shared" si="24"/>
        <v>0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idden="1">
      <c r="A35" s="5" t="s">
        <v>22</v>
      </c>
      <c r="B35" s="9" t="e">
        <f>(B$33-B$32)</f>
        <v>#DIV/0!</v>
      </c>
      <c r="C35" s="9" t="e">
        <f t="shared" ref="C35:M35" si="25">(C$33-C$32)</f>
        <v>#DIV/0!</v>
      </c>
      <c r="D35" s="9" t="e">
        <f t="shared" si="25"/>
        <v>#DIV/0!</v>
      </c>
      <c r="E35" s="9" t="e">
        <f t="shared" si="25"/>
        <v>#DIV/0!</v>
      </c>
      <c r="F35" s="9" t="e">
        <f t="shared" si="25"/>
        <v>#DIV/0!</v>
      </c>
      <c r="G35" s="9" t="e">
        <f t="shared" si="25"/>
        <v>#DIV/0!</v>
      </c>
      <c r="H35" s="9">
        <f t="shared" si="25"/>
        <v>0</v>
      </c>
      <c r="I35" s="9">
        <f t="shared" si="25"/>
        <v>0</v>
      </c>
      <c r="J35" s="9">
        <f t="shared" si="25"/>
        <v>0</v>
      </c>
      <c r="K35" s="9">
        <f t="shared" si="25"/>
        <v>0</v>
      </c>
      <c r="L35" s="9">
        <f t="shared" si="25"/>
        <v>0</v>
      </c>
      <c r="M35" s="9">
        <f t="shared" si="25"/>
        <v>0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idden="1">
      <c r="A36" s="5" t="s">
        <v>23</v>
      </c>
      <c r="B36" s="9" t="e">
        <f>(B$32-B$34)</f>
        <v>#DIV/0!</v>
      </c>
      <c r="C36" s="9" t="e">
        <f t="shared" ref="C36:M36" si="26">(C$32-C$34)</f>
        <v>#DIV/0!</v>
      </c>
      <c r="D36" s="9" t="e">
        <f t="shared" si="26"/>
        <v>#DIV/0!</v>
      </c>
      <c r="E36" s="9" t="e">
        <f t="shared" si="26"/>
        <v>#DIV/0!</v>
      </c>
      <c r="F36" s="9" t="e">
        <f t="shared" si="26"/>
        <v>#DIV/0!</v>
      </c>
      <c r="G36" s="9" t="e">
        <f t="shared" si="26"/>
        <v>#DIV/0!</v>
      </c>
      <c r="H36" s="9">
        <f t="shared" si="26"/>
        <v>0</v>
      </c>
      <c r="I36" s="9">
        <f t="shared" si="26"/>
        <v>0</v>
      </c>
      <c r="J36" s="9">
        <f t="shared" si="26"/>
        <v>0</v>
      </c>
      <c r="K36" s="9">
        <f t="shared" si="26"/>
        <v>0</v>
      </c>
      <c r="L36" s="9">
        <f t="shared" si="26"/>
        <v>0</v>
      </c>
      <c r="M36" s="9">
        <f t="shared" si="26"/>
        <v>0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idden="1">
      <c r="A37" s="5" t="s">
        <v>13</v>
      </c>
      <c r="B37" s="9" t="e">
        <f>MAX(B35:B36)</f>
        <v>#DIV/0!</v>
      </c>
      <c r="C37" s="9" t="e">
        <f t="shared" ref="C37:M37" si="27">MAX(C35:C36)</f>
        <v>#DIV/0!</v>
      </c>
      <c r="D37" s="9" t="e">
        <f t="shared" si="27"/>
        <v>#DIV/0!</v>
      </c>
      <c r="E37" s="9" t="e">
        <f t="shared" si="27"/>
        <v>#DIV/0!</v>
      </c>
      <c r="F37" s="9" t="e">
        <f t="shared" si="27"/>
        <v>#DIV/0!</v>
      </c>
      <c r="G37" s="9" t="e">
        <f t="shared" si="27"/>
        <v>#DIV/0!</v>
      </c>
      <c r="H37" s="9">
        <f t="shared" si="27"/>
        <v>0</v>
      </c>
      <c r="I37" s="9">
        <f t="shared" si="27"/>
        <v>0</v>
      </c>
      <c r="J37" s="9">
        <f t="shared" si="27"/>
        <v>0</v>
      </c>
      <c r="K37" s="9">
        <f t="shared" si="27"/>
        <v>0</v>
      </c>
      <c r="L37" s="9">
        <f t="shared" si="27"/>
        <v>0</v>
      </c>
      <c r="M37" s="9">
        <f t="shared" si="27"/>
        <v>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idden="1">
      <c r="A38" s="108" t="s">
        <v>19</v>
      </c>
      <c r="B38" s="9" t="e">
        <f>(B$37/50)*($B$30/2)</f>
        <v>#DIV/0!</v>
      </c>
      <c r="C38" s="9" t="e">
        <f t="shared" ref="C38:M38" si="28">(C$37/50)*($B$30/2)</f>
        <v>#DIV/0!</v>
      </c>
      <c r="D38" s="9" t="e">
        <f t="shared" si="28"/>
        <v>#DIV/0!</v>
      </c>
      <c r="E38" s="9" t="e">
        <f t="shared" si="28"/>
        <v>#DIV/0!</v>
      </c>
      <c r="F38" s="9" t="e">
        <f t="shared" si="28"/>
        <v>#DIV/0!</v>
      </c>
      <c r="G38" s="9" t="e">
        <f t="shared" si="28"/>
        <v>#DIV/0!</v>
      </c>
      <c r="H38" s="9">
        <f t="shared" si="28"/>
        <v>0</v>
      </c>
      <c r="I38" s="9">
        <f t="shared" si="28"/>
        <v>0</v>
      </c>
      <c r="J38" s="9">
        <f t="shared" si="28"/>
        <v>0</v>
      </c>
      <c r="K38" s="9">
        <f t="shared" si="28"/>
        <v>0</v>
      </c>
      <c r="L38" s="9">
        <f t="shared" si="28"/>
        <v>0</v>
      </c>
      <c r="M38" s="9">
        <f t="shared" si="28"/>
        <v>0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idden="1">
      <c r="A39" s="108" t="s">
        <v>15</v>
      </c>
      <c r="B39" s="9" t="e">
        <f>(B$32-B$38)</f>
        <v>#DIV/0!</v>
      </c>
      <c r="C39" s="9" t="e">
        <f t="shared" ref="C39:M39" si="29">(C$32-C$38)</f>
        <v>#DIV/0!</v>
      </c>
      <c r="D39" s="9" t="e">
        <f t="shared" si="29"/>
        <v>#DIV/0!</v>
      </c>
      <c r="E39" s="9" t="e">
        <f t="shared" si="29"/>
        <v>#DIV/0!</v>
      </c>
      <c r="F39" s="9" t="e">
        <f t="shared" si="29"/>
        <v>#DIV/0!</v>
      </c>
      <c r="G39" s="9" t="e">
        <f t="shared" si="29"/>
        <v>#DIV/0!</v>
      </c>
      <c r="H39" s="9">
        <f t="shared" si="29"/>
        <v>0</v>
      </c>
      <c r="I39" s="9">
        <f t="shared" si="29"/>
        <v>0</v>
      </c>
      <c r="J39" s="9">
        <f t="shared" si="29"/>
        <v>0</v>
      </c>
      <c r="K39" s="9">
        <f t="shared" si="29"/>
        <v>0</v>
      </c>
      <c r="L39" s="9">
        <f t="shared" si="29"/>
        <v>0</v>
      </c>
      <c r="M39" s="9">
        <f t="shared" si="29"/>
        <v>0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idden="1">
      <c r="A40" s="108" t="s">
        <v>16</v>
      </c>
      <c r="B40" s="9" t="e">
        <f>(B$32+B$38)</f>
        <v>#DIV/0!</v>
      </c>
      <c r="C40" s="9" t="e">
        <f t="shared" ref="C40:M40" si="30">(C$32+C$38)</f>
        <v>#DIV/0!</v>
      </c>
      <c r="D40" s="9" t="e">
        <f t="shared" si="30"/>
        <v>#DIV/0!</v>
      </c>
      <c r="E40" s="9" t="e">
        <f t="shared" si="30"/>
        <v>#DIV/0!</v>
      </c>
      <c r="F40" s="9" t="e">
        <f t="shared" si="30"/>
        <v>#DIV/0!</v>
      </c>
      <c r="G40" s="9" t="e">
        <f t="shared" si="30"/>
        <v>#DIV/0!</v>
      </c>
      <c r="H40" s="9">
        <f t="shared" si="30"/>
        <v>0</v>
      </c>
      <c r="I40" s="9">
        <f t="shared" si="30"/>
        <v>0</v>
      </c>
      <c r="J40" s="9">
        <f t="shared" si="30"/>
        <v>0</v>
      </c>
      <c r="K40" s="9">
        <f t="shared" si="30"/>
        <v>0</v>
      </c>
      <c r="L40" s="9">
        <f t="shared" si="30"/>
        <v>0</v>
      </c>
      <c r="M40" s="9">
        <f t="shared" si="30"/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>
      <c r="A41" s="190" t="s">
        <v>48</v>
      </c>
    </row>
    <row r="42" spans="1:26">
      <c r="A42" s="191" t="s">
        <v>59</v>
      </c>
    </row>
  </sheetData>
  <mergeCells count="6">
    <mergeCell ref="Z1:Z3"/>
    <mergeCell ref="A1:A3"/>
    <mergeCell ref="B1:G1"/>
    <mergeCell ref="H1:M1"/>
    <mergeCell ref="N1:S1"/>
    <mergeCell ref="T1:Y1"/>
  </mergeCells>
  <conditionalFormatting sqref="Z4:Z28">
    <cfRule type="cellIs" dxfId="64" priority="5" operator="between">
      <formula>0</formula>
      <formula>0.2</formula>
    </cfRule>
    <cfRule type="cellIs" dxfId="63" priority="4" operator="between">
      <formula>0.2</formula>
      <formula>0.4</formula>
    </cfRule>
    <cfRule type="cellIs" dxfId="62" priority="3" operator="between">
      <formula>0.4</formula>
      <formula>0.6</formula>
    </cfRule>
    <cfRule type="cellIs" dxfId="61" priority="2" operator="between">
      <formula>0.6</formula>
      <formula>0.8</formula>
    </cfRule>
    <cfRule type="cellIs" dxfId="60" priority="1" operator="between">
      <formula>0.8</formula>
      <formula>1</formula>
    </cfRule>
  </conditionalFormatting>
  <hyperlinks>
    <hyperlink ref="A41" location="INICIO!A1" display="INICIO"/>
    <hyperlink ref="A42" location="'MÉTODO 2'!A1" display="MÉTODO 2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4">
    <tabColor theme="9" tint="0.39997558519241921"/>
  </sheetPr>
  <dimension ref="B9:J20"/>
  <sheetViews>
    <sheetView workbookViewId="0">
      <selection activeCell="B14" sqref="B14:D14"/>
    </sheetView>
  </sheetViews>
  <sheetFormatPr baseColWidth="10" defaultColWidth="11.42578125" defaultRowHeight="15"/>
  <cols>
    <col min="1" max="16384" width="11.42578125" style="216"/>
  </cols>
  <sheetData>
    <row r="9" spans="2:10" ht="18.75">
      <c r="B9" s="291" t="s">
        <v>37</v>
      </c>
      <c r="C9" s="291"/>
      <c r="D9" s="291"/>
      <c r="E9" s="291"/>
      <c r="F9" s="291"/>
      <c r="G9" s="291"/>
      <c r="H9" s="291"/>
      <c r="I9" s="291"/>
      <c r="J9" s="291"/>
    </row>
    <row r="10" spans="2:10" ht="15" customHeight="1">
      <c r="B10" s="292" t="s">
        <v>38</v>
      </c>
      <c r="C10" s="292"/>
      <c r="D10" s="292"/>
      <c r="E10" s="292"/>
      <c r="F10" s="292"/>
      <c r="G10" s="292"/>
      <c r="H10" s="292"/>
      <c r="I10" s="292"/>
      <c r="J10" s="292"/>
    </row>
    <row r="11" spans="2:10">
      <c r="B11" s="292"/>
      <c r="C11" s="292"/>
      <c r="D11" s="292"/>
      <c r="E11" s="292"/>
      <c r="F11" s="292"/>
      <c r="G11" s="292"/>
      <c r="H11" s="292"/>
      <c r="I11" s="292"/>
      <c r="J11" s="292"/>
    </row>
    <row r="12" spans="2:10">
      <c r="B12" s="217"/>
      <c r="C12" s="217"/>
      <c r="D12" s="217"/>
      <c r="E12" s="217"/>
      <c r="F12" s="217"/>
      <c r="G12" s="217"/>
      <c r="H12" s="217"/>
      <c r="I12" s="217"/>
      <c r="J12" s="217"/>
    </row>
    <row r="13" spans="2:10">
      <c r="B13" s="218"/>
      <c r="C13" s="218"/>
      <c r="D13" s="218"/>
    </row>
    <row r="14" spans="2:10">
      <c r="B14" s="290" t="s">
        <v>62</v>
      </c>
      <c r="C14" s="290"/>
      <c r="D14" s="290"/>
      <c r="E14" s="290" t="s">
        <v>65</v>
      </c>
      <c r="F14" s="290"/>
      <c r="G14" s="290"/>
      <c r="H14" s="290" t="s">
        <v>68</v>
      </c>
      <c r="I14" s="290"/>
      <c r="J14" s="290"/>
    </row>
    <row r="15" spans="2:10">
      <c r="B15" s="290" t="s">
        <v>63</v>
      </c>
      <c r="C15" s="290"/>
      <c r="D15" s="290"/>
      <c r="E15" s="290" t="s">
        <v>66</v>
      </c>
      <c r="F15" s="290"/>
      <c r="G15" s="290"/>
      <c r="H15" s="290" t="s">
        <v>69</v>
      </c>
      <c r="I15" s="290"/>
      <c r="J15" s="290"/>
    </row>
    <row r="16" spans="2:10">
      <c r="B16" s="290" t="s">
        <v>64</v>
      </c>
      <c r="C16" s="290"/>
      <c r="D16" s="290"/>
      <c r="E16" s="290" t="s">
        <v>67</v>
      </c>
      <c r="F16" s="290"/>
      <c r="G16" s="290"/>
      <c r="H16" s="290" t="s">
        <v>70</v>
      </c>
      <c r="I16" s="290"/>
      <c r="J16" s="290"/>
    </row>
    <row r="20" spans="5:7">
      <c r="E20" s="290" t="s">
        <v>48</v>
      </c>
      <c r="F20" s="290"/>
      <c r="G20" s="290"/>
    </row>
  </sheetData>
  <mergeCells count="12">
    <mergeCell ref="B16:D16"/>
    <mergeCell ref="E16:G16"/>
    <mergeCell ref="H16:J16"/>
    <mergeCell ref="E20:G20"/>
    <mergeCell ref="B9:J9"/>
    <mergeCell ref="B10:J11"/>
    <mergeCell ref="B14:D14"/>
    <mergeCell ref="E14:G14"/>
    <mergeCell ref="H14:J14"/>
    <mergeCell ref="B15:D15"/>
    <mergeCell ref="E15:G15"/>
    <mergeCell ref="H15:J15"/>
  </mergeCells>
  <hyperlinks>
    <hyperlink ref="E20:G20" location="INICIO!A1" display="INICIO"/>
    <hyperlink ref="B14:D14" location="'MÉTODO3 15X4'!A1" display="MÉTODO3 15X4"/>
    <hyperlink ref="B15:D15" location="'MÉTODO3 15X5'!A1" display="MÉTODO3 15X5"/>
    <hyperlink ref="B16:D16" location="'MÉTODO3 15X6'!A1" display="MÉTODO3 15X6"/>
    <hyperlink ref="E14:G14" location="'MÉTODO3 20X4'!A1" display="MÉTODO3 20X4"/>
    <hyperlink ref="E15:G15" location="'MÉTODO3 20X5'!A1" display="MÉTODO3 20X5"/>
    <hyperlink ref="E16:G16" location="'MÉTODO3 20X6'!A1" display="MÉTODO3 20X6"/>
    <hyperlink ref="H14:J14" location="'MÉTODO3 25X4'!A1" display="MÉTODO3 25X4"/>
    <hyperlink ref="H15:J15" location="'MÉTODO3 25X5'!A1" display="MÉTODO3 25X5"/>
    <hyperlink ref="H16:J16" location="'MÉTODO3 25X6'!A1" display="MÉTODO3 25X6"/>
  </hyperlinks>
  <pageMargins left="0.7" right="0.7" top="0.75" bottom="0.75" header="0.3" footer="0.3"/>
  <pageSetup orientation="portrait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9">
    <tabColor theme="9" tint="0.39997558519241921"/>
  </sheetPr>
  <dimension ref="A1:AD25"/>
  <sheetViews>
    <sheetView workbookViewId="0">
      <selection activeCell="A24" sqref="A24"/>
    </sheetView>
  </sheetViews>
  <sheetFormatPr baseColWidth="10" defaultColWidth="11.42578125" defaultRowHeight="15"/>
  <cols>
    <col min="1" max="5" width="11.42578125" style="2"/>
    <col min="6" max="25" width="11.42578125" style="2" hidden="1" customWidth="1"/>
    <col min="26" max="16384" width="11.42578125" style="2"/>
  </cols>
  <sheetData>
    <row r="1" spans="1:30">
      <c r="A1" s="277" t="s">
        <v>4</v>
      </c>
      <c r="B1" s="248" t="s">
        <v>5</v>
      </c>
      <c r="C1" s="249"/>
      <c r="D1" s="249"/>
      <c r="E1" s="249"/>
      <c r="F1" s="248" t="s">
        <v>5</v>
      </c>
      <c r="G1" s="249"/>
      <c r="H1" s="249"/>
      <c r="I1" s="250"/>
      <c r="J1" s="248" t="s">
        <v>5</v>
      </c>
      <c r="K1" s="249"/>
      <c r="L1" s="249"/>
      <c r="M1" s="250"/>
      <c r="N1" s="248" t="s">
        <v>5</v>
      </c>
      <c r="O1" s="249"/>
      <c r="P1" s="249"/>
      <c r="Q1" s="250"/>
      <c r="R1" s="248" t="s">
        <v>5</v>
      </c>
      <c r="S1" s="249"/>
      <c r="T1" s="249"/>
      <c r="U1" s="250"/>
      <c r="V1" s="248" t="s">
        <v>5</v>
      </c>
      <c r="W1" s="249"/>
      <c r="X1" s="249"/>
      <c r="Y1" s="250"/>
      <c r="Z1" s="253" t="s">
        <v>5</v>
      </c>
      <c r="AA1" s="254"/>
      <c r="AB1" s="254"/>
      <c r="AC1" s="254"/>
      <c r="AD1" s="256" t="s">
        <v>8</v>
      </c>
    </row>
    <row r="2" spans="1:30">
      <c r="A2" s="277"/>
      <c r="B2" s="114"/>
      <c r="C2" s="115"/>
      <c r="D2" s="115"/>
      <c r="E2" s="115"/>
      <c r="F2" s="114"/>
      <c r="G2" s="115"/>
      <c r="H2" s="115"/>
      <c r="I2" s="125"/>
      <c r="J2" s="114"/>
      <c r="K2" s="115"/>
      <c r="L2" s="115"/>
      <c r="M2" s="125"/>
      <c r="N2" s="114"/>
      <c r="O2" s="115"/>
      <c r="P2" s="115"/>
      <c r="Q2" s="125"/>
      <c r="R2" s="114"/>
      <c r="S2" s="115"/>
      <c r="T2" s="115"/>
      <c r="U2" s="125"/>
      <c r="V2" s="114"/>
      <c r="W2" s="115"/>
      <c r="X2" s="115"/>
      <c r="Y2" s="125"/>
      <c r="Z2" s="121"/>
      <c r="AA2" s="122"/>
      <c r="AB2" s="122"/>
      <c r="AC2" s="122"/>
      <c r="AD2" s="257"/>
    </row>
    <row r="3" spans="1:30">
      <c r="A3" s="277"/>
      <c r="B3" s="114"/>
      <c r="C3" s="115"/>
      <c r="D3" s="115"/>
      <c r="E3" s="115"/>
      <c r="F3" s="114"/>
      <c r="G3" s="115"/>
      <c r="H3" s="115"/>
      <c r="I3" s="125"/>
      <c r="J3" s="114"/>
      <c r="K3" s="115"/>
      <c r="L3" s="115"/>
      <c r="M3" s="125"/>
      <c r="N3" s="114"/>
      <c r="O3" s="115"/>
      <c r="P3" s="115"/>
      <c r="Q3" s="125"/>
      <c r="R3" s="114"/>
      <c r="S3" s="115"/>
      <c r="T3" s="115"/>
      <c r="U3" s="125"/>
      <c r="V3" s="114"/>
      <c r="W3" s="115"/>
      <c r="X3" s="115"/>
      <c r="Y3" s="125"/>
      <c r="Z3" s="121"/>
      <c r="AA3" s="122"/>
      <c r="AB3" s="122"/>
      <c r="AC3" s="122"/>
      <c r="AD3" s="257"/>
    </row>
    <row r="4" spans="1:30">
      <c r="A4" s="278"/>
      <c r="B4" s="116"/>
      <c r="C4" s="117"/>
      <c r="D4" s="117"/>
      <c r="E4" s="117"/>
      <c r="F4" s="116"/>
      <c r="G4" s="117"/>
      <c r="H4" s="117"/>
      <c r="I4" s="126"/>
      <c r="J4" s="116"/>
      <c r="K4" s="117"/>
      <c r="L4" s="117"/>
      <c r="M4" s="126"/>
      <c r="N4" s="116"/>
      <c r="O4" s="117"/>
      <c r="P4" s="117"/>
      <c r="Q4" s="126"/>
      <c r="R4" s="116"/>
      <c r="S4" s="117"/>
      <c r="T4" s="117"/>
      <c r="U4" s="126"/>
      <c r="V4" s="116"/>
      <c r="W4" s="117"/>
      <c r="X4" s="117"/>
      <c r="Y4" s="126"/>
      <c r="Z4" s="123"/>
      <c r="AA4" s="124"/>
      <c r="AB4" s="124"/>
      <c r="AC4" s="124"/>
      <c r="AD4" s="258"/>
    </row>
    <row r="5" spans="1:30">
      <c r="A5" s="36"/>
      <c r="B5" s="30"/>
      <c r="C5" s="31"/>
      <c r="D5" s="94"/>
      <c r="E5" s="94"/>
      <c r="F5" s="12">
        <f>IF(B$3=1,IF(B5&lt;=B$20,B5,(B5*B$20)^(1/2)),B5)</f>
        <v>0</v>
      </c>
      <c r="G5" s="3">
        <f t="shared" ref="G5:I5" si="0">IF(C$3=1,IF(C5&lt;=C$20,C5,(C5*C$20)^(1/2)),C5)</f>
        <v>0</v>
      </c>
      <c r="H5" s="3">
        <f t="shared" si="0"/>
        <v>0</v>
      </c>
      <c r="I5" s="4">
        <f t="shared" si="0"/>
        <v>0</v>
      </c>
      <c r="J5" s="12">
        <f>IF(B$3=2,IF(F5&gt;=B$20,F5,(F5*B$20)^(1/2)),F5)</f>
        <v>0</v>
      </c>
      <c r="K5" s="3">
        <f t="shared" ref="K5:M5" si="1">IF(C$3=2,IF(G5&gt;=C$20,G5,(G5*C$20)^(1/2)),G5)</f>
        <v>0</v>
      </c>
      <c r="L5" s="3">
        <f t="shared" si="1"/>
        <v>0</v>
      </c>
      <c r="M5" s="4">
        <f t="shared" si="1"/>
        <v>0</v>
      </c>
      <c r="N5" s="12">
        <f>IF(B$3=3,IF(J5&lt;=B$20,J5,(J$22*J5)^(1/2)),J5)</f>
        <v>0</v>
      </c>
      <c r="O5" s="3">
        <f t="shared" ref="O5:Q5" si="2">IF(C$3=3,IF(K5&lt;=C$20,K5,(K$22*K5)^(1/2)),K5)</f>
        <v>0</v>
      </c>
      <c r="P5" s="3">
        <f t="shared" si="2"/>
        <v>0</v>
      </c>
      <c r="Q5" s="4">
        <f t="shared" si="2"/>
        <v>0</v>
      </c>
      <c r="R5" s="12">
        <f>IF(B$3=4,IF(N5&gt;=B$20,N5,(N$23*N5)^(1/2)),N5)</f>
        <v>0</v>
      </c>
      <c r="S5" s="3">
        <f t="shared" ref="S5:U5" si="3">IF(C$3=4,IF(O5&gt;=C$20,O5,(O$23*O5)^(1/2)),O5)</f>
        <v>0</v>
      </c>
      <c r="T5" s="3">
        <f t="shared" si="3"/>
        <v>0</v>
      </c>
      <c r="U5" s="4">
        <f t="shared" si="3"/>
        <v>0</v>
      </c>
      <c r="V5" s="12">
        <f>IF(R$4=0,R5*(-1),R5)</f>
        <v>0</v>
      </c>
      <c r="W5" s="3">
        <f t="shared" ref="W5:Y5" si="4">IF(S$4=0,S5*(-1),S5)</f>
        <v>0</v>
      </c>
      <c r="X5" s="3">
        <f t="shared" si="4"/>
        <v>0</v>
      </c>
      <c r="Y5" s="4">
        <f t="shared" si="4"/>
        <v>0</v>
      </c>
      <c r="Z5" s="80" t="e">
        <f>(V5-V$23)/(V$22-V$23)</f>
        <v>#DIV/0!</v>
      </c>
      <c r="AA5" s="72" t="e">
        <f t="shared" ref="AA5:AC5" si="5">(W5-W$23)/(W$22-W$23)</f>
        <v>#DIV/0!</v>
      </c>
      <c r="AB5" s="72" t="e">
        <f t="shared" si="5"/>
        <v>#DIV/0!</v>
      </c>
      <c r="AC5" s="72" t="e">
        <f t="shared" si="5"/>
        <v>#DIV/0!</v>
      </c>
      <c r="AD5" s="93" t="e">
        <f>AVERAGE(Z5:AC5)</f>
        <v>#DIV/0!</v>
      </c>
    </row>
    <row r="6" spans="1:30">
      <c r="A6" s="36"/>
      <c r="B6" s="30"/>
      <c r="C6" s="31"/>
      <c r="D6" s="94"/>
      <c r="E6" s="94"/>
      <c r="F6" s="12">
        <f t="shared" ref="F6:F19" si="6">IF(B$3=1,IF(B6&lt;=B$20,B6,(B6*B$20)^(1/2)),B6)</f>
        <v>0</v>
      </c>
      <c r="G6" s="3">
        <f t="shared" ref="G6:G19" si="7">IF(C$3=1,IF(C6&lt;=C$20,C6,(C6*C$20)^(1/2)),C6)</f>
        <v>0</v>
      </c>
      <c r="H6" s="3">
        <f t="shared" ref="H6:H19" si="8">IF(D$3=1,IF(D6&lt;=D$20,D6,(D6*D$20)^(1/2)),D6)</f>
        <v>0</v>
      </c>
      <c r="I6" s="4">
        <f t="shared" ref="I6:I19" si="9">IF(E$3=1,IF(E6&lt;=E$20,E6,(E6*E$20)^(1/2)),E6)</f>
        <v>0</v>
      </c>
      <c r="J6" s="12">
        <f t="shared" ref="J6:J19" si="10">IF(B$3=2,IF(F6&gt;=B$20,F6,(F6*B$20)^(1/2)),F6)</f>
        <v>0</v>
      </c>
      <c r="K6" s="3">
        <f t="shared" ref="K6:K19" si="11">IF(C$3=2,IF(G6&gt;=C$20,G6,(G6*C$20)^(1/2)),G6)</f>
        <v>0</v>
      </c>
      <c r="L6" s="3">
        <f t="shared" ref="L6:L19" si="12">IF(D$3=2,IF(H6&gt;=D$20,H6,(H6*D$20)^(1/2)),H6)</f>
        <v>0</v>
      </c>
      <c r="M6" s="4">
        <f t="shared" ref="M6:M19" si="13">IF(E$3=2,IF(I6&gt;=E$20,I6,(I6*E$20)^(1/2)),I6)</f>
        <v>0</v>
      </c>
      <c r="N6" s="12">
        <f t="shared" ref="N6:N19" si="14">IF(B$3=3,IF(J6&lt;=B$20,J6,(J$22*J6)^(1/2)),J6)</f>
        <v>0</v>
      </c>
      <c r="O6" s="3">
        <f t="shared" ref="O6:O19" si="15">IF(C$3=3,IF(K6&lt;=C$20,K6,(K$22*K6)^(1/2)),K6)</f>
        <v>0</v>
      </c>
      <c r="P6" s="3">
        <f t="shared" ref="P6:P19" si="16">IF(D$3=3,IF(L6&lt;=D$20,L6,(L$22*L6)^(1/2)),L6)</f>
        <v>0</v>
      </c>
      <c r="Q6" s="4">
        <f t="shared" ref="Q6:Q19" si="17">IF(E$3=3,IF(M6&lt;=E$20,M6,(M$22*M6)^(1/2)),M6)</f>
        <v>0</v>
      </c>
      <c r="R6" s="12">
        <f t="shared" ref="R6:R19" si="18">IF(B$3=4,IF(N6&gt;=B$20,N6,(N$23*N6)^(1/2)),N6)</f>
        <v>0</v>
      </c>
      <c r="S6" s="3">
        <f t="shared" ref="S6:S19" si="19">IF(C$3=4,IF(O6&gt;=C$20,O6,(O$23*O6)^(1/2)),O6)</f>
        <v>0</v>
      </c>
      <c r="T6" s="3">
        <f t="shared" ref="T6:T19" si="20">IF(D$3=4,IF(P6&gt;=D$20,P6,(P$23*P6)^(1/2)),P6)</f>
        <v>0</v>
      </c>
      <c r="U6" s="4">
        <f t="shared" ref="U6:U19" si="21">IF(E$3=4,IF(Q6&gt;=E$20,Q6,(Q$23*Q6)^(1/2)),Q6)</f>
        <v>0</v>
      </c>
      <c r="V6" s="12">
        <f t="shared" ref="V6:V19" si="22">IF(R$4=0,R6*(-1),R6)</f>
        <v>0</v>
      </c>
      <c r="W6" s="3">
        <f t="shared" ref="W6:W19" si="23">IF(S$4=0,S6*(-1),S6)</f>
        <v>0</v>
      </c>
      <c r="X6" s="3">
        <f t="shared" ref="X6:X19" si="24">IF(T$4=0,T6*(-1),T6)</f>
        <v>0</v>
      </c>
      <c r="Y6" s="4">
        <f t="shared" ref="Y6:Y19" si="25">IF(U$4=0,U6*(-1),U6)</f>
        <v>0</v>
      </c>
      <c r="Z6" s="80" t="e">
        <f t="shared" ref="Z6:Z19" si="26">(V6-V$23)/(V$22-V$23)</f>
        <v>#DIV/0!</v>
      </c>
      <c r="AA6" s="72" t="e">
        <f t="shared" ref="AA6:AA19" si="27">(W6-W$23)/(W$22-W$23)</f>
        <v>#DIV/0!</v>
      </c>
      <c r="AB6" s="72" t="e">
        <f t="shared" ref="AB6:AB19" si="28">(X6-X$23)/(X$22-X$23)</f>
        <v>#DIV/0!</v>
      </c>
      <c r="AC6" s="72" t="e">
        <f t="shared" ref="AC6:AC19" si="29">(Y6-Y$23)/(Y$22-Y$23)</f>
        <v>#DIV/0!</v>
      </c>
      <c r="AD6" s="93" t="e">
        <f t="shared" ref="AD6:AD19" si="30">AVERAGE(Z6:AC6)</f>
        <v>#DIV/0!</v>
      </c>
    </row>
    <row r="7" spans="1:30">
      <c r="A7" s="36"/>
      <c r="B7" s="30"/>
      <c r="C7" s="31"/>
      <c r="D7" s="94"/>
      <c r="E7" s="94"/>
      <c r="F7" s="12">
        <f t="shared" si="6"/>
        <v>0</v>
      </c>
      <c r="G7" s="3">
        <f t="shared" si="7"/>
        <v>0</v>
      </c>
      <c r="H7" s="3">
        <f t="shared" si="8"/>
        <v>0</v>
      </c>
      <c r="I7" s="4">
        <f t="shared" si="9"/>
        <v>0</v>
      </c>
      <c r="J7" s="12">
        <f t="shared" si="10"/>
        <v>0</v>
      </c>
      <c r="K7" s="3">
        <f t="shared" si="11"/>
        <v>0</v>
      </c>
      <c r="L7" s="3">
        <f t="shared" si="12"/>
        <v>0</v>
      </c>
      <c r="M7" s="4">
        <f t="shared" si="13"/>
        <v>0</v>
      </c>
      <c r="N7" s="12">
        <f t="shared" si="14"/>
        <v>0</v>
      </c>
      <c r="O7" s="3">
        <f t="shared" si="15"/>
        <v>0</v>
      </c>
      <c r="P7" s="3">
        <f t="shared" si="16"/>
        <v>0</v>
      </c>
      <c r="Q7" s="4">
        <f t="shared" si="17"/>
        <v>0</v>
      </c>
      <c r="R7" s="12">
        <f t="shared" si="18"/>
        <v>0</v>
      </c>
      <c r="S7" s="3">
        <f t="shared" si="19"/>
        <v>0</v>
      </c>
      <c r="T7" s="3">
        <f t="shared" si="20"/>
        <v>0</v>
      </c>
      <c r="U7" s="4">
        <f t="shared" si="21"/>
        <v>0</v>
      </c>
      <c r="V7" s="12">
        <f t="shared" si="22"/>
        <v>0</v>
      </c>
      <c r="W7" s="3">
        <f t="shared" si="23"/>
        <v>0</v>
      </c>
      <c r="X7" s="3">
        <f t="shared" si="24"/>
        <v>0</v>
      </c>
      <c r="Y7" s="4">
        <f t="shared" si="25"/>
        <v>0</v>
      </c>
      <c r="Z7" s="80" t="e">
        <f t="shared" si="26"/>
        <v>#DIV/0!</v>
      </c>
      <c r="AA7" s="72" t="e">
        <f t="shared" si="27"/>
        <v>#DIV/0!</v>
      </c>
      <c r="AB7" s="72" t="e">
        <f t="shared" si="28"/>
        <v>#DIV/0!</v>
      </c>
      <c r="AC7" s="72" t="e">
        <f t="shared" si="29"/>
        <v>#DIV/0!</v>
      </c>
      <c r="AD7" s="93" t="e">
        <f t="shared" si="30"/>
        <v>#DIV/0!</v>
      </c>
    </row>
    <row r="8" spans="1:30">
      <c r="A8" s="36"/>
      <c r="B8" s="30"/>
      <c r="C8" s="31"/>
      <c r="D8" s="94"/>
      <c r="E8" s="94"/>
      <c r="F8" s="12">
        <f t="shared" si="6"/>
        <v>0</v>
      </c>
      <c r="G8" s="3">
        <f t="shared" si="7"/>
        <v>0</v>
      </c>
      <c r="H8" s="3">
        <f t="shared" si="8"/>
        <v>0</v>
      </c>
      <c r="I8" s="4">
        <f t="shared" si="9"/>
        <v>0</v>
      </c>
      <c r="J8" s="12">
        <f t="shared" si="10"/>
        <v>0</v>
      </c>
      <c r="K8" s="3">
        <f t="shared" si="11"/>
        <v>0</v>
      </c>
      <c r="L8" s="3">
        <f t="shared" si="12"/>
        <v>0</v>
      </c>
      <c r="M8" s="4">
        <f t="shared" si="13"/>
        <v>0</v>
      </c>
      <c r="N8" s="12">
        <f t="shared" si="14"/>
        <v>0</v>
      </c>
      <c r="O8" s="3">
        <f t="shared" si="15"/>
        <v>0</v>
      </c>
      <c r="P8" s="3">
        <f t="shared" si="16"/>
        <v>0</v>
      </c>
      <c r="Q8" s="4">
        <f t="shared" si="17"/>
        <v>0</v>
      </c>
      <c r="R8" s="12">
        <f t="shared" si="18"/>
        <v>0</v>
      </c>
      <c r="S8" s="3">
        <f t="shared" si="19"/>
        <v>0</v>
      </c>
      <c r="T8" s="3">
        <f t="shared" si="20"/>
        <v>0</v>
      </c>
      <c r="U8" s="4">
        <f t="shared" si="21"/>
        <v>0</v>
      </c>
      <c r="V8" s="12">
        <f t="shared" si="22"/>
        <v>0</v>
      </c>
      <c r="W8" s="3">
        <f t="shared" si="23"/>
        <v>0</v>
      </c>
      <c r="X8" s="3">
        <f t="shared" si="24"/>
        <v>0</v>
      </c>
      <c r="Y8" s="4">
        <f t="shared" si="25"/>
        <v>0</v>
      </c>
      <c r="Z8" s="80" t="e">
        <f t="shared" si="26"/>
        <v>#DIV/0!</v>
      </c>
      <c r="AA8" s="72" t="e">
        <f t="shared" si="27"/>
        <v>#DIV/0!</v>
      </c>
      <c r="AB8" s="72" t="e">
        <f t="shared" si="28"/>
        <v>#DIV/0!</v>
      </c>
      <c r="AC8" s="72" t="e">
        <f t="shared" si="29"/>
        <v>#DIV/0!</v>
      </c>
      <c r="AD8" s="93" t="e">
        <f t="shared" si="30"/>
        <v>#DIV/0!</v>
      </c>
    </row>
    <row r="9" spans="1:30">
      <c r="A9" s="36"/>
      <c r="B9" s="30"/>
      <c r="C9" s="31"/>
      <c r="D9" s="94"/>
      <c r="E9" s="94"/>
      <c r="F9" s="12">
        <f t="shared" si="6"/>
        <v>0</v>
      </c>
      <c r="G9" s="3">
        <f t="shared" si="7"/>
        <v>0</v>
      </c>
      <c r="H9" s="3">
        <f t="shared" si="8"/>
        <v>0</v>
      </c>
      <c r="I9" s="4">
        <f t="shared" si="9"/>
        <v>0</v>
      </c>
      <c r="J9" s="12">
        <f t="shared" si="10"/>
        <v>0</v>
      </c>
      <c r="K9" s="3">
        <f t="shared" si="11"/>
        <v>0</v>
      </c>
      <c r="L9" s="3">
        <f t="shared" si="12"/>
        <v>0</v>
      </c>
      <c r="M9" s="4">
        <f t="shared" si="13"/>
        <v>0</v>
      </c>
      <c r="N9" s="12">
        <f t="shared" si="14"/>
        <v>0</v>
      </c>
      <c r="O9" s="3">
        <f t="shared" si="15"/>
        <v>0</v>
      </c>
      <c r="P9" s="3">
        <f t="shared" si="16"/>
        <v>0</v>
      </c>
      <c r="Q9" s="4">
        <f t="shared" si="17"/>
        <v>0</v>
      </c>
      <c r="R9" s="12">
        <f t="shared" si="18"/>
        <v>0</v>
      </c>
      <c r="S9" s="3">
        <f t="shared" si="19"/>
        <v>0</v>
      </c>
      <c r="T9" s="3">
        <f t="shared" si="20"/>
        <v>0</v>
      </c>
      <c r="U9" s="4">
        <f t="shared" si="21"/>
        <v>0</v>
      </c>
      <c r="V9" s="12">
        <f t="shared" si="22"/>
        <v>0</v>
      </c>
      <c r="W9" s="3">
        <f t="shared" si="23"/>
        <v>0</v>
      </c>
      <c r="X9" s="3">
        <f t="shared" si="24"/>
        <v>0</v>
      </c>
      <c r="Y9" s="4">
        <f t="shared" si="25"/>
        <v>0</v>
      </c>
      <c r="Z9" s="80" t="e">
        <f t="shared" si="26"/>
        <v>#DIV/0!</v>
      </c>
      <c r="AA9" s="72" t="e">
        <f t="shared" si="27"/>
        <v>#DIV/0!</v>
      </c>
      <c r="AB9" s="72" t="e">
        <f t="shared" si="28"/>
        <v>#DIV/0!</v>
      </c>
      <c r="AC9" s="72" t="e">
        <f t="shared" si="29"/>
        <v>#DIV/0!</v>
      </c>
      <c r="AD9" s="93" t="e">
        <f t="shared" si="30"/>
        <v>#DIV/0!</v>
      </c>
    </row>
    <row r="10" spans="1:30">
      <c r="A10" s="36"/>
      <c r="B10" s="30"/>
      <c r="C10" s="31"/>
      <c r="D10" s="94"/>
      <c r="E10" s="94"/>
      <c r="F10" s="12">
        <f t="shared" si="6"/>
        <v>0</v>
      </c>
      <c r="G10" s="3">
        <f t="shared" si="7"/>
        <v>0</v>
      </c>
      <c r="H10" s="3">
        <f t="shared" si="8"/>
        <v>0</v>
      </c>
      <c r="I10" s="4">
        <f t="shared" si="9"/>
        <v>0</v>
      </c>
      <c r="J10" s="12">
        <f t="shared" si="10"/>
        <v>0</v>
      </c>
      <c r="K10" s="3">
        <f t="shared" si="11"/>
        <v>0</v>
      </c>
      <c r="L10" s="3">
        <f t="shared" si="12"/>
        <v>0</v>
      </c>
      <c r="M10" s="4">
        <f t="shared" si="13"/>
        <v>0</v>
      </c>
      <c r="N10" s="12">
        <f t="shared" si="14"/>
        <v>0</v>
      </c>
      <c r="O10" s="3">
        <f t="shared" si="15"/>
        <v>0</v>
      </c>
      <c r="P10" s="3">
        <f t="shared" si="16"/>
        <v>0</v>
      </c>
      <c r="Q10" s="4">
        <f t="shared" si="17"/>
        <v>0</v>
      </c>
      <c r="R10" s="12">
        <f t="shared" si="18"/>
        <v>0</v>
      </c>
      <c r="S10" s="3">
        <f t="shared" si="19"/>
        <v>0</v>
      </c>
      <c r="T10" s="3">
        <f t="shared" si="20"/>
        <v>0</v>
      </c>
      <c r="U10" s="4">
        <f t="shared" si="21"/>
        <v>0</v>
      </c>
      <c r="V10" s="12">
        <f t="shared" si="22"/>
        <v>0</v>
      </c>
      <c r="W10" s="3">
        <f t="shared" si="23"/>
        <v>0</v>
      </c>
      <c r="X10" s="3">
        <f t="shared" si="24"/>
        <v>0</v>
      </c>
      <c r="Y10" s="4">
        <f t="shared" si="25"/>
        <v>0</v>
      </c>
      <c r="Z10" s="80" t="e">
        <f t="shared" si="26"/>
        <v>#DIV/0!</v>
      </c>
      <c r="AA10" s="72" t="e">
        <f t="shared" si="27"/>
        <v>#DIV/0!</v>
      </c>
      <c r="AB10" s="72" t="e">
        <f t="shared" si="28"/>
        <v>#DIV/0!</v>
      </c>
      <c r="AC10" s="72" t="e">
        <f t="shared" si="29"/>
        <v>#DIV/0!</v>
      </c>
      <c r="AD10" s="93" t="e">
        <f t="shared" si="30"/>
        <v>#DIV/0!</v>
      </c>
    </row>
    <row r="11" spans="1:30">
      <c r="A11" s="36"/>
      <c r="B11" s="30"/>
      <c r="C11" s="31"/>
      <c r="D11" s="94"/>
      <c r="E11" s="94"/>
      <c r="F11" s="12">
        <f t="shared" si="6"/>
        <v>0</v>
      </c>
      <c r="G11" s="3">
        <f t="shared" si="7"/>
        <v>0</v>
      </c>
      <c r="H11" s="3">
        <f t="shared" si="8"/>
        <v>0</v>
      </c>
      <c r="I11" s="4">
        <f t="shared" si="9"/>
        <v>0</v>
      </c>
      <c r="J11" s="12">
        <f t="shared" si="10"/>
        <v>0</v>
      </c>
      <c r="K11" s="3">
        <f t="shared" si="11"/>
        <v>0</v>
      </c>
      <c r="L11" s="3">
        <f t="shared" si="12"/>
        <v>0</v>
      </c>
      <c r="M11" s="4">
        <f t="shared" si="13"/>
        <v>0</v>
      </c>
      <c r="N11" s="12">
        <f t="shared" si="14"/>
        <v>0</v>
      </c>
      <c r="O11" s="3">
        <f t="shared" si="15"/>
        <v>0</v>
      </c>
      <c r="P11" s="3">
        <f t="shared" si="16"/>
        <v>0</v>
      </c>
      <c r="Q11" s="4">
        <f t="shared" si="17"/>
        <v>0</v>
      </c>
      <c r="R11" s="12">
        <f t="shared" si="18"/>
        <v>0</v>
      </c>
      <c r="S11" s="3">
        <f t="shared" si="19"/>
        <v>0</v>
      </c>
      <c r="T11" s="3">
        <f t="shared" si="20"/>
        <v>0</v>
      </c>
      <c r="U11" s="4">
        <f t="shared" si="21"/>
        <v>0</v>
      </c>
      <c r="V11" s="12">
        <f t="shared" si="22"/>
        <v>0</v>
      </c>
      <c r="W11" s="3">
        <f t="shared" si="23"/>
        <v>0</v>
      </c>
      <c r="X11" s="3">
        <f t="shared" si="24"/>
        <v>0</v>
      </c>
      <c r="Y11" s="4">
        <f t="shared" si="25"/>
        <v>0</v>
      </c>
      <c r="Z11" s="80" t="e">
        <f t="shared" si="26"/>
        <v>#DIV/0!</v>
      </c>
      <c r="AA11" s="72" t="e">
        <f t="shared" si="27"/>
        <v>#DIV/0!</v>
      </c>
      <c r="AB11" s="72" t="e">
        <f t="shared" si="28"/>
        <v>#DIV/0!</v>
      </c>
      <c r="AC11" s="72" t="e">
        <f t="shared" si="29"/>
        <v>#DIV/0!</v>
      </c>
      <c r="AD11" s="93" t="e">
        <f t="shared" si="30"/>
        <v>#DIV/0!</v>
      </c>
    </row>
    <row r="12" spans="1:30">
      <c r="A12" s="36"/>
      <c r="B12" s="30"/>
      <c r="C12" s="31"/>
      <c r="D12" s="94"/>
      <c r="E12" s="94"/>
      <c r="F12" s="12">
        <f t="shared" si="6"/>
        <v>0</v>
      </c>
      <c r="G12" s="3">
        <f t="shared" si="7"/>
        <v>0</v>
      </c>
      <c r="H12" s="3">
        <f t="shared" si="8"/>
        <v>0</v>
      </c>
      <c r="I12" s="4">
        <f t="shared" si="9"/>
        <v>0</v>
      </c>
      <c r="J12" s="12">
        <f t="shared" si="10"/>
        <v>0</v>
      </c>
      <c r="K12" s="3">
        <f t="shared" si="11"/>
        <v>0</v>
      </c>
      <c r="L12" s="3">
        <f t="shared" si="12"/>
        <v>0</v>
      </c>
      <c r="M12" s="4">
        <f t="shared" si="13"/>
        <v>0</v>
      </c>
      <c r="N12" s="12">
        <f t="shared" si="14"/>
        <v>0</v>
      </c>
      <c r="O12" s="3">
        <f t="shared" si="15"/>
        <v>0</v>
      </c>
      <c r="P12" s="3">
        <f t="shared" si="16"/>
        <v>0</v>
      </c>
      <c r="Q12" s="4">
        <f t="shared" si="17"/>
        <v>0</v>
      </c>
      <c r="R12" s="12">
        <f t="shared" si="18"/>
        <v>0</v>
      </c>
      <c r="S12" s="3">
        <f t="shared" si="19"/>
        <v>0</v>
      </c>
      <c r="T12" s="3">
        <f t="shared" si="20"/>
        <v>0</v>
      </c>
      <c r="U12" s="4">
        <f t="shared" si="21"/>
        <v>0</v>
      </c>
      <c r="V12" s="12">
        <f t="shared" si="22"/>
        <v>0</v>
      </c>
      <c r="W12" s="3">
        <f t="shared" si="23"/>
        <v>0</v>
      </c>
      <c r="X12" s="3">
        <f t="shared" si="24"/>
        <v>0</v>
      </c>
      <c r="Y12" s="4">
        <f t="shared" si="25"/>
        <v>0</v>
      </c>
      <c r="Z12" s="80" t="e">
        <f t="shared" si="26"/>
        <v>#DIV/0!</v>
      </c>
      <c r="AA12" s="72" t="e">
        <f t="shared" si="27"/>
        <v>#DIV/0!</v>
      </c>
      <c r="AB12" s="72" t="e">
        <f t="shared" si="28"/>
        <v>#DIV/0!</v>
      </c>
      <c r="AC12" s="72" t="e">
        <f t="shared" si="29"/>
        <v>#DIV/0!</v>
      </c>
      <c r="AD12" s="93" t="e">
        <f t="shared" si="30"/>
        <v>#DIV/0!</v>
      </c>
    </row>
    <row r="13" spans="1:30">
      <c r="A13" s="36"/>
      <c r="B13" s="30"/>
      <c r="C13" s="31"/>
      <c r="D13" s="94"/>
      <c r="E13" s="94"/>
      <c r="F13" s="12">
        <f t="shared" si="6"/>
        <v>0</v>
      </c>
      <c r="G13" s="3">
        <f t="shared" si="7"/>
        <v>0</v>
      </c>
      <c r="H13" s="3">
        <f t="shared" si="8"/>
        <v>0</v>
      </c>
      <c r="I13" s="4">
        <f t="shared" si="9"/>
        <v>0</v>
      </c>
      <c r="J13" s="12">
        <f t="shared" si="10"/>
        <v>0</v>
      </c>
      <c r="K13" s="3">
        <f t="shared" si="11"/>
        <v>0</v>
      </c>
      <c r="L13" s="3">
        <f t="shared" si="12"/>
        <v>0</v>
      </c>
      <c r="M13" s="4">
        <f t="shared" si="13"/>
        <v>0</v>
      </c>
      <c r="N13" s="12">
        <f t="shared" si="14"/>
        <v>0</v>
      </c>
      <c r="O13" s="3">
        <f t="shared" si="15"/>
        <v>0</v>
      </c>
      <c r="P13" s="3">
        <f t="shared" si="16"/>
        <v>0</v>
      </c>
      <c r="Q13" s="4">
        <f t="shared" si="17"/>
        <v>0</v>
      </c>
      <c r="R13" s="12">
        <f t="shared" si="18"/>
        <v>0</v>
      </c>
      <c r="S13" s="3">
        <f t="shared" si="19"/>
        <v>0</v>
      </c>
      <c r="T13" s="3">
        <f t="shared" si="20"/>
        <v>0</v>
      </c>
      <c r="U13" s="4">
        <f t="shared" si="21"/>
        <v>0</v>
      </c>
      <c r="V13" s="12">
        <f t="shared" si="22"/>
        <v>0</v>
      </c>
      <c r="W13" s="3">
        <f t="shared" si="23"/>
        <v>0</v>
      </c>
      <c r="X13" s="3">
        <f t="shared" si="24"/>
        <v>0</v>
      </c>
      <c r="Y13" s="4">
        <f t="shared" si="25"/>
        <v>0</v>
      </c>
      <c r="Z13" s="80" t="e">
        <f t="shared" si="26"/>
        <v>#DIV/0!</v>
      </c>
      <c r="AA13" s="72" t="e">
        <f t="shared" si="27"/>
        <v>#DIV/0!</v>
      </c>
      <c r="AB13" s="72" t="e">
        <f t="shared" si="28"/>
        <v>#DIV/0!</v>
      </c>
      <c r="AC13" s="72" t="e">
        <f t="shared" si="29"/>
        <v>#DIV/0!</v>
      </c>
      <c r="AD13" s="93" t="e">
        <f t="shared" si="30"/>
        <v>#DIV/0!</v>
      </c>
    </row>
    <row r="14" spans="1:30">
      <c r="A14" s="36"/>
      <c r="B14" s="30"/>
      <c r="C14" s="31"/>
      <c r="D14" s="94"/>
      <c r="E14" s="94"/>
      <c r="F14" s="12">
        <f t="shared" si="6"/>
        <v>0</v>
      </c>
      <c r="G14" s="3">
        <f t="shared" si="7"/>
        <v>0</v>
      </c>
      <c r="H14" s="3">
        <f t="shared" si="8"/>
        <v>0</v>
      </c>
      <c r="I14" s="4">
        <f t="shared" si="9"/>
        <v>0</v>
      </c>
      <c r="J14" s="12">
        <f t="shared" si="10"/>
        <v>0</v>
      </c>
      <c r="K14" s="3">
        <f t="shared" si="11"/>
        <v>0</v>
      </c>
      <c r="L14" s="3">
        <f t="shared" si="12"/>
        <v>0</v>
      </c>
      <c r="M14" s="4">
        <f t="shared" si="13"/>
        <v>0</v>
      </c>
      <c r="N14" s="12">
        <f t="shared" si="14"/>
        <v>0</v>
      </c>
      <c r="O14" s="3">
        <f t="shared" si="15"/>
        <v>0</v>
      </c>
      <c r="P14" s="3">
        <f t="shared" si="16"/>
        <v>0</v>
      </c>
      <c r="Q14" s="4">
        <f t="shared" si="17"/>
        <v>0</v>
      </c>
      <c r="R14" s="12">
        <f t="shared" si="18"/>
        <v>0</v>
      </c>
      <c r="S14" s="3">
        <f t="shared" si="19"/>
        <v>0</v>
      </c>
      <c r="T14" s="3">
        <f t="shared" si="20"/>
        <v>0</v>
      </c>
      <c r="U14" s="4">
        <f t="shared" si="21"/>
        <v>0</v>
      </c>
      <c r="V14" s="12">
        <f t="shared" si="22"/>
        <v>0</v>
      </c>
      <c r="W14" s="3">
        <f t="shared" si="23"/>
        <v>0</v>
      </c>
      <c r="X14" s="3">
        <f t="shared" si="24"/>
        <v>0</v>
      </c>
      <c r="Y14" s="4">
        <f t="shared" si="25"/>
        <v>0</v>
      </c>
      <c r="Z14" s="80" t="e">
        <f t="shared" si="26"/>
        <v>#DIV/0!</v>
      </c>
      <c r="AA14" s="72" t="e">
        <f t="shared" si="27"/>
        <v>#DIV/0!</v>
      </c>
      <c r="AB14" s="72" t="e">
        <f t="shared" si="28"/>
        <v>#DIV/0!</v>
      </c>
      <c r="AC14" s="72" t="e">
        <f t="shared" si="29"/>
        <v>#DIV/0!</v>
      </c>
      <c r="AD14" s="93" t="e">
        <f t="shared" si="30"/>
        <v>#DIV/0!</v>
      </c>
    </row>
    <row r="15" spans="1:30">
      <c r="A15" s="36"/>
      <c r="B15" s="30"/>
      <c r="C15" s="31"/>
      <c r="D15" s="94"/>
      <c r="E15" s="94"/>
      <c r="F15" s="12">
        <f t="shared" si="6"/>
        <v>0</v>
      </c>
      <c r="G15" s="3">
        <f t="shared" si="7"/>
        <v>0</v>
      </c>
      <c r="H15" s="3">
        <f t="shared" si="8"/>
        <v>0</v>
      </c>
      <c r="I15" s="4">
        <f t="shared" si="9"/>
        <v>0</v>
      </c>
      <c r="J15" s="12">
        <f t="shared" si="10"/>
        <v>0</v>
      </c>
      <c r="K15" s="3">
        <f t="shared" si="11"/>
        <v>0</v>
      </c>
      <c r="L15" s="3">
        <f t="shared" si="12"/>
        <v>0</v>
      </c>
      <c r="M15" s="4">
        <f t="shared" si="13"/>
        <v>0</v>
      </c>
      <c r="N15" s="12">
        <f t="shared" si="14"/>
        <v>0</v>
      </c>
      <c r="O15" s="3">
        <f t="shared" si="15"/>
        <v>0</v>
      </c>
      <c r="P15" s="3">
        <f t="shared" si="16"/>
        <v>0</v>
      </c>
      <c r="Q15" s="4">
        <f t="shared" si="17"/>
        <v>0</v>
      </c>
      <c r="R15" s="12">
        <f t="shared" si="18"/>
        <v>0</v>
      </c>
      <c r="S15" s="3">
        <f t="shared" si="19"/>
        <v>0</v>
      </c>
      <c r="T15" s="3">
        <f t="shared" si="20"/>
        <v>0</v>
      </c>
      <c r="U15" s="4">
        <f t="shared" si="21"/>
        <v>0</v>
      </c>
      <c r="V15" s="12">
        <f t="shared" si="22"/>
        <v>0</v>
      </c>
      <c r="W15" s="3">
        <f t="shared" si="23"/>
        <v>0</v>
      </c>
      <c r="X15" s="3">
        <f t="shared" si="24"/>
        <v>0</v>
      </c>
      <c r="Y15" s="4">
        <f t="shared" si="25"/>
        <v>0</v>
      </c>
      <c r="Z15" s="80" t="e">
        <f t="shared" si="26"/>
        <v>#DIV/0!</v>
      </c>
      <c r="AA15" s="72" t="e">
        <f t="shared" si="27"/>
        <v>#DIV/0!</v>
      </c>
      <c r="AB15" s="72" t="e">
        <f t="shared" si="28"/>
        <v>#DIV/0!</v>
      </c>
      <c r="AC15" s="72" t="e">
        <f t="shared" si="29"/>
        <v>#DIV/0!</v>
      </c>
      <c r="AD15" s="93" t="e">
        <f t="shared" si="30"/>
        <v>#DIV/0!</v>
      </c>
    </row>
    <row r="16" spans="1:30">
      <c r="A16" s="36"/>
      <c r="B16" s="30"/>
      <c r="C16" s="31"/>
      <c r="D16" s="94"/>
      <c r="E16" s="94"/>
      <c r="F16" s="12">
        <f t="shared" si="6"/>
        <v>0</v>
      </c>
      <c r="G16" s="3">
        <f t="shared" si="7"/>
        <v>0</v>
      </c>
      <c r="H16" s="3">
        <f t="shared" si="8"/>
        <v>0</v>
      </c>
      <c r="I16" s="4">
        <f t="shared" si="9"/>
        <v>0</v>
      </c>
      <c r="J16" s="12">
        <f t="shared" si="10"/>
        <v>0</v>
      </c>
      <c r="K16" s="3">
        <f t="shared" si="11"/>
        <v>0</v>
      </c>
      <c r="L16" s="3">
        <f t="shared" si="12"/>
        <v>0</v>
      </c>
      <c r="M16" s="4">
        <f t="shared" si="13"/>
        <v>0</v>
      </c>
      <c r="N16" s="12">
        <f t="shared" si="14"/>
        <v>0</v>
      </c>
      <c r="O16" s="3">
        <f t="shared" si="15"/>
        <v>0</v>
      </c>
      <c r="P16" s="3">
        <f t="shared" si="16"/>
        <v>0</v>
      </c>
      <c r="Q16" s="4">
        <f t="shared" si="17"/>
        <v>0</v>
      </c>
      <c r="R16" s="12">
        <f t="shared" si="18"/>
        <v>0</v>
      </c>
      <c r="S16" s="3">
        <f t="shared" si="19"/>
        <v>0</v>
      </c>
      <c r="T16" s="3">
        <f t="shared" si="20"/>
        <v>0</v>
      </c>
      <c r="U16" s="4">
        <f t="shared" si="21"/>
        <v>0</v>
      </c>
      <c r="V16" s="12">
        <f t="shared" si="22"/>
        <v>0</v>
      </c>
      <c r="W16" s="3">
        <f t="shared" si="23"/>
        <v>0</v>
      </c>
      <c r="X16" s="3">
        <f t="shared" si="24"/>
        <v>0</v>
      </c>
      <c r="Y16" s="4">
        <f t="shared" si="25"/>
        <v>0</v>
      </c>
      <c r="Z16" s="80" t="e">
        <f t="shared" si="26"/>
        <v>#DIV/0!</v>
      </c>
      <c r="AA16" s="72" t="e">
        <f t="shared" si="27"/>
        <v>#DIV/0!</v>
      </c>
      <c r="AB16" s="72" t="e">
        <f t="shared" si="28"/>
        <v>#DIV/0!</v>
      </c>
      <c r="AC16" s="72" t="e">
        <f t="shared" si="29"/>
        <v>#DIV/0!</v>
      </c>
      <c r="AD16" s="93" t="e">
        <f t="shared" si="30"/>
        <v>#DIV/0!</v>
      </c>
    </row>
    <row r="17" spans="1:30">
      <c r="A17" s="36"/>
      <c r="B17" s="30"/>
      <c r="C17" s="31"/>
      <c r="D17" s="94"/>
      <c r="E17" s="94"/>
      <c r="F17" s="12">
        <f t="shared" si="6"/>
        <v>0</v>
      </c>
      <c r="G17" s="3">
        <f t="shared" si="7"/>
        <v>0</v>
      </c>
      <c r="H17" s="3">
        <f t="shared" si="8"/>
        <v>0</v>
      </c>
      <c r="I17" s="4">
        <f t="shared" si="9"/>
        <v>0</v>
      </c>
      <c r="J17" s="12">
        <f t="shared" si="10"/>
        <v>0</v>
      </c>
      <c r="K17" s="3">
        <f t="shared" si="11"/>
        <v>0</v>
      </c>
      <c r="L17" s="3">
        <f t="shared" si="12"/>
        <v>0</v>
      </c>
      <c r="M17" s="4">
        <f t="shared" si="13"/>
        <v>0</v>
      </c>
      <c r="N17" s="12">
        <f t="shared" si="14"/>
        <v>0</v>
      </c>
      <c r="O17" s="3">
        <f t="shared" si="15"/>
        <v>0</v>
      </c>
      <c r="P17" s="3">
        <f t="shared" si="16"/>
        <v>0</v>
      </c>
      <c r="Q17" s="4">
        <f t="shared" si="17"/>
        <v>0</v>
      </c>
      <c r="R17" s="12">
        <f t="shared" si="18"/>
        <v>0</v>
      </c>
      <c r="S17" s="3">
        <f t="shared" si="19"/>
        <v>0</v>
      </c>
      <c r="T17" s="3">
        <f t="shared" si="20"/>
        <v>0</v>
      </c>
      <c r="U17" s="4">
        <f t="shared" si="21"/>
        <v>0</v>
      </c>
      <c r="V17" s="12">
        <f t="shared" si="22"/>
        <v>0</v>
      </c>
      <c r="W17" s="3">
        <f t="shared" si="23"/>
        <v>0</v>
      </c>
      <c r="X17" s="3">
        <f t="shared" si="24"/>
        <v>0</v>
      </c>
      <c r="Y17" s="4">
        <f t="shared" si="25"/>
        <v>0</v>
      </c>
      <c r="Z17" s="80" t="e">
        <f t="shared" si="26"/>
        <v>#DIV/0!</v>
      </c>
      <c r="AA17" s="72" t="e">
        <f t="shared" si="27"/>
        <v>#DIV/0!</v>
      </c>
      <c r="AB17" s="72" t="e">
        <f t="shared" si="28"/>
        <v>#DIV/0!</v>
      </c>
      <c r="AC17" s="72" t="e">
        <f t="shared" si="29"/>
        <v>#DIV/0!</v>
      </c>
      <c r="AD17" s="93" t="e">
        <f t="shared" si="30"/>
        <v>#DIV/0!</v>
      </c>
    </row>
    <row r="18" spans="1:30">
      <c r="A18" s="36"/>
      <c r="B18" s="30"/>
      <c r="C18" s="31"/>
      <c r="D18" s="94"/>
      <c r="E18" s="94"/>
      <c r="F18" s="12">
        <f t="shared" si="6"/>
        <v>0</v>
      </c>
      <c r="G18" s="3">
        <f t="shared" si="7"/>
        <v>0</v>
      </c>
      <c r="H18" s="3">
        <f t="shared" si="8"/>
        <v>0</v>
      </c>
      <c r="I18" s="4">
        <f t="shared" si="9"/>
        <v>0</v>
      </c>
      <c r="J18" s="12">
        <f t="shared" si="10"/>
        <v>0</v>
      </c>
      <c r="K18" s="3">
        <f t="shared" si="11"/>
        <v>0</v>
      </c>
      <c r="L18" s="3">
        <f t="shared" si="12"/>
        <v>0</v>
      </c>
      <c r="M18" s="4">
        <f t="shared" si="13"/>
        <v>0</v>
      </c>
      <c r="N18" s="12">
        <f t="shared" si="14"/>
        <v>0</v>
      </c>
      <c r="O18" s="3">
        <f t="shared" si="15"/>
        <v>0</v>
      </c>
      <c r="P18" s="3">
        <f t="shared" si="16"/>
        <v>0</v>
      </c>
      <c r="Q18" s="4">
        <f t="shared" si="17"/>
        <v>0</v>
      </c>
      <c r="R18" s="12">
        <f t="shared" si="18"/>
        <v>0</v>
      </c>
      <c r="S18" s="3">
        <f t="shared" si="19"/>
        <v>0</v>
      </c>
      <c r="T18" s="3">
        <f t="shared" si="20"/>
        <v>0</v>
      </c>
      <c r="U18" s="4">
        <f t="shared" si="21"/>
        <v>0</v>
      </c>
      <c r="V18" s="12">
        <f t="shared" si="22"/>
        <v>0</v>
      </c>
      <c r="W18" s="3">
        <f t="shared" si="23"/>
        <v>0</v>
      </c>
      <c r="X18" s="3">
        <f t="shared" si="24"/>
        <v>0</v>
      </c>
      <c r="Y18" s="4">
        <f t="shared" si="25"/>
        <v>0</v>
      </c>
      <c r="Z18" s="80" t="e">
        <f t="shared" si="26"/>
        <v>#DIV/0!</v>
      </c>
      <c r="AA18" s="72" t="e">
        <f t="shared" si="27"/>
        <v>#DIV/0!</v>
      </c>
      <c r="AB18" s="72" t="e">
        <f t="shared" si="28"/>
        <v>#DIV/0!</v>
      </c>
      <c r="AC18" s="72" t="e">
        <f t="shared" si="29"/>
        <v>#DIV/0!</v>
      </c>
      <c r="AD18" s="93" t="e">
        <f t="shared" si="30"/>
        <v>#DIV/0!</v>
      </c>
    </row>
    <row r="19" spans="1:30">
      <c r="A19" s="36"/>
      <c r="B19" s="30"/>
      <c r="C19" s="31"/>
      <c r="D19" s="94"/>
      <c r="E19" s="94"/>
      <c r="F19" s="12">
        <f t="shared" si="6"/>
        <v>0</v>
      </c>
      <c r="G19" s="3">
        <f t="shared" si="7"/>
        <v>0</v>
      </c>
      <c r="H19" s="3">
        <f t="shared" si="8"/>
        <v>0</v>
      </c>
      <c r="I19" s="4">
        <f t="shared" si="9"/>
        <v>0</v>
      </c>
      <c r="J19" s="12">
        <f t="shared" si="10"/>
        <v>0</v>
      </c>
      <c r="K19" s="3">
        <f t="shared" si="11"/>
        <v>0</v>
      </c>
      <c r="L19" s="3">
        <f t="shared" si="12"/>
        <v>0</v>
      </c>
      <c r="M19" s="4">
        <f t="shared" si="13"/>
        <v>0</v>
      </c>
      <c r="N19" s="12">
        <f t="shared" si="14"/>
        <v>0</v>
      </c>
      <c r="O19" s="3">
        <f t="shared" si="15"/>
        <v>0</v>
      </c>
      <c r="P19" s="3">
        <f t="shared" si="16"/>
        <v>0</v>
      </c>
      <c r="Q19" s="4">
        <f t="shared" si="17"/>
        <v>0</v>
      </c>
      <c r="R19" s="12">
        <f t="shared" si="18"/>
        <v>0</v>
      </c>
      <c r="S19" s="3">
        <f t="shared" si="19"/>
        <v>0</v>
      </c>
      <c r="T19" s="3">
        <f t="shared" si="20"/>
        <v>0</v>
      </c>
      <c r="U19" s="4">
        <f t="shared" si="21"/>
        <v>0</v>
      </c>
      <c r="V19" s="12">
        <f t="shared" si="22"/>
        <v>0</v>
      </c>
      <c r="W19" s="3">
        <f t="shared" si="23"/>
        <v>0</v>
      </c>
      <c r="X19" s="3">
        <f t="shared" si="24"/>
        <v>0</v>
      </c>
      <c r="Y19" s="4">
        <f t="shared" si="25"/>
        <v>0</v>
      </c>
      <c r="Z19" s="80" t="e">
        <f t="shared" si="26"/>
        <v>#DIV/0!</v>
      </c>
      <c r="AA19" s="72" t="e">
        <f t="shared" si="27"/>
        <v>#DIV/0!</v>
      </c>
      <c r="AB19" s="72" t="e">
        <f t="shared" si="28"/>
        <v>#DIV/0!</v>
      </c>
      <c r="AC19" s="72" t="e">
        <f t="shared" si="29"/>
        <v>#DIV/0!</v>
      </c>
      <c r="AD19" s="93" t="e">
        <f t="shared" si="30"/>
        <v>#DIV/0!</v>
      </c>
    </row>
    <row r="20" spans="1:30">
      <c r="A20" s="113" t="s">
        <v>25</v>
      </c>
      <c r="B20" s="118"/>
      <c r="C20" s="119"/>
      <c r="D20" s="119"/>
      <c r="E20" s="120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idden="1">
      <c r="A22" s="5" t="s">
        <v>9</v>
      </c>
      <c r="B22" s="9">
        <f>MAX(B5:B19)</f>
        <v>0</v>
      </c>
      <c r="C22" s="9">
        <f t="shared" ref="C22:Y22" si="31">MAX(C5:C19)</f>
        <v>0</v>
      </c>
      <c r="D22" s="9">
        <f t="shared" si="31"/>
        <v>0</v>
      </c>
      <c r="E22" s="9">
        <f t="shared" si="31"/>
        <v>0</v>
      </c>
      <c r="F22" s="9">
        <f t="shared" si="31"/>
        <v>0</v>
      </c>
      <c r="G22" s="9">
        <f t="shared" si="31"/>
        <v>0</v>
      </c>
      <c r="H22" s="9">
        <f t="shared" si="31"/>
        <v>0</v>
      </c>
      <c r="I22" s="9">
        <f t="shared" si="31"/>
        <v>0</v>
      </c>
      <c r="J22" s="9">
        <f t="shared" si="31"/>
        <v>0</v>
      </c>
      <c r="K22" s="9">
        <f t="shared" si="31"/>
        <v>0</v>
      </c>
      <c r="L22" s="9">
        <f t="shared" si="31"/>
        <v>0</v>
      </c>
      <c r="M22" s="9">
        <f t="shared" si="31"/>
        <v>0</v>
      </c>
      <c r="N22" s="9">
        <f t="shared" si="31"/>
        <v>0</v>
      </c>
      <c r="O22" s="9">
        <f t="shared" si="31"/>
        <v>0</v>
      </c>
      <c r="P22" s="9">
        <f t="shared" si="31"/>
        <v>0</v>
      </c>
      <c r="Q22" s="9">
        <f t="shared" si="31"/>
        <v>0</v>
      </c>
      <c r="R22" s="9">
        <f t="shared" si="31"/>
        <v>0</v>
      </c>
      <c r="S22" s="9">
        <f t="shared" si="31"/>
        <v>0</v>
      </c>
      <c r="T22" s="9">
        <f t="shared" si="31"/>
        <v>0</v>
      </c>
      <c r="U22" s="9">
        <f t="shared" si="31"/>
        <v>0</v>
      </c>
      <c r="V22" s="9">
        <f t="shared" si="31"/>
        <v>0</v>
      </c>
      <c r="W22" s="9">
        <f t="shared" si="31"/>
        <v>0</v>
      </c>
      <c r="X22" s="9">
        <f t="shared" si="31"/>
        <v>0</v>
      </c>
      <c r="Y22" s="9">
        <f t="shared" si="31"/>
        <v>0</v>
      </c>
      <c r="Z22" s="9"/>
      <c r="AA22" s="9"/>
      <c r="AB22" s="9"/>
      <c r="AC22" s="9"/>
      <c r="AD22" s="9"/>
    </row>
    <row r="23" spans="1:30" hidden="1">
      <c r="A23" s="5" t="s">
        <v>10</v>
      </c>
      <c r="B23" s="9">
        <f>MIN(B5:B19)</f>
        <v>0</v>
      </c>
      <c r="C23" s="9">
        <f t="shared" ref="C23:Y23" si="32">MIN(C5:C19)</f>
        <v>0</v>
      </c>
      <c r="D23" s="9">
        <f t="shared" si="32"/>
        <v>0</v>
      </c>
      <c r="E23" s="9">
        <f t="shared" si="32"/>
        <v>0</v>
      </c>
      <c r="F23" s="9">
        <f t="shared" si="32"/>
        <v>0</v>
      </c>
      <c r="G23" s="9">
        <f t="shared" si="32"/>
        <v>0</v>
      </c>
      <c r="H23" s="9">
        <f t="shared" si="32"/>
        <v>0</v>
      </c>
      <c r="I23" s="9">
        <f t="shared" si="32"/>
        <v>0</v>
      </c>
      <c r="J23" s="9">
        <f t="shared" si="32"/>
        <v>0</v>
      </c>
      <c r="K23" s="9">
        <f t="shared" si="32"/>
        <v>0</v>
      </c>
      <c r="L23" s="9">
        <f t="shared" si="32"/>
        <v>0</v>
      </c>
      <c r="M23" s="9">
        <f t="shared" si="32"/>
        <v>0</v>
      </c>
      <c r="N23" s="9">
        <f t="shared" si="32"/>
        <v>0</v>
      </c>
      <c r="O23" s="9">
        <f t="shared" si="32"/>
        <v>0</v>
      </c>
      <c r="P23" s="9">
        <f t="shared" si="32"/>
        <v>0</v>
      </c>
      <c r="Q23" s="9">
        <f t="shared" si="32"/>
        <v>0</v>
      </c>
      <c r="R23" s="9">
        <f t="shared" si="32"/>
        <v>0</v>
      </c>
      <c r="S23" s="9">
        <f t="shared" si="32"/>
        <v>0</v>
      </c>
      <c r="T23" s="9">
        <f t="shared" si="32"/>
        <v>0</v>
      </c>
      <c r="U23" s="9">
        <f t="shared" si="32"/>
        <v>0</v>
      </c>
      <c r="V23" s="9">
        <f t="shared" si="32"/>
        <v>0</v>
      </c>
      <c r="W23" s="9">
        <f t="shared" si="32"/>
        <v>0</v>
      </c>
      <c r="X23" s="9">
        <f t="shared" si="32"/>
        <v>0</v>
      </c>
      <c r="Y23" s="9">
        <f t="shared" si="32"/>
        <v>0</v>
      </c>
      <c r="Z23" s="9"/>
      <c r="AA23" s="9"/>
      <c r="AB23" s="9"/>
      <c r="AC23" s="9"/>
      <c r="AD23" s="9"/>
    </row>
    <row r="24" spans="1:30">
      <c r="A24" s="190" t="s">
        <v>48</v>
      </c>
    </row>
    <row r="25" spans="1:30">
      <c r="A25" s="192" t="s">
        <v>71</v>
      </c>
    </row>
  </sheetData>
  <mergeCells count="9">
    <mergeCell ref="A1:A4"/>
    <mergeCell ref="J1:M1"/>
    <mergeCell ref="N1:Q1"/>
    <mergeCell ref="R1:U1"/>
    <mergeCell ref="AD1:AD4"/>
    <mergeCell ref="B1:E1"/>
    <mergeCell ref="V1:Y1"/>
    <mergeCell ref="Z1:AC1"/>
    <mergeCell ref="F1:I1"/>
  </mergeCells>
  <conditionalFormatting sqref="AD5:AD19">
    <cfRule type="cellIs" dxfId="59" priority="5" operator="between">
      <formula>0</formula>
      <formula>0.2</formula>
    </cfRule>
    <cfRule type="cellIs" dxfId="58" priority="4" operator="between">
      <formula>0.2</formula>
      <formula>0.4</formula>
    </cfRule>
    <cfRule type="cellIs" dxfId="57" priority="3" operator="between">
      <formula>0.4</formula>
      <formula>0.6</formula>
    </cfRule>
    <cfRule type="cellIs" dxfId="56" priority="2" operator="between">
      <formula>0.6</formula>
      <formula>0.8</formula>
    </cfRule>
    <cfRule type="cellIs" dxfId="55" priority="1" operator="between">
      <formula>0.8</formula>
      <formula>1</formula>
    </cfRule>
  </conditionalFormatting>
  <hyperlinks>
    <hyperlink ref="A24" location="INICIO!A1" display="INICIO"/>
    <hyperlink ref="A25" location="'MÉTODO 3'!A1" display="MÉTODO 3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1">
    <tabColor theme="9" tint="0.39997558519241921"/>
  </sheetPr>
  <dimension ref="A1:AK25"/>
  <sheetViews>
    <sheetView workbookViewId="0">
      <selection activeCell="A27" sqref="A27"/>
    </sheetView>
  </sheetViews>
  <sheetFormatPr baseColWidth="10" defaultColWidth="11.42578125" defaultRowHeight="15"/>
  <cols>
    <col min="7" max="31" width="11.42578125" hidden="1" customWidth="1"/>
  </cols>
  <sheetData>
    <row r="1" spans="1:37" s="5" customFormat="1">
      <c r="A1" s="246" t="s">
        <v>4</v>
      </c>
      <c r="B1" s="248" t="s">
        <v>5</v>
      </c>
      <c r="C1" s="249"/>
      <c r="D1" s="249"/>
      <c r="E1" s="249"/>
      <c r="F1" s="249"/>
      <c r="G1" s="261" t="s">
        <v>5</v>
      </c>
      <c r="H1" s="262"/>
      <c r="I1" s="262"/>
      <c r="J1" s="262"/>
      <c r="K1" s="263"/>
      <c r="L1" s="261" t="s">
        <v>5</v>
      </c>
      <c r="M1" s="262"/>
      <c r="N1" s="262"/>
      <c r="O1" s="262"/>
      <c r="P1" s="263"/>
      <c r="Q1" s="261" t="s">
        <v>5</v>
      </c>
      <c r="R1" s="262"/>
      <c r="S1" s="262"/>
      <c r="T1" s="262"/>
      <c r="U1" s="263"/>
      <c r="V1" s="261" t="s">
        <v>5</v>
      </c>
      <c r="W1" s="262"/>
      <c r="X1" s="262"/>
      <c r="Y1" s="262"/>
      <c r="Z1" s="263"/>
      <c r="AA1" s="261" t="s">
        <v>5</v>
      </c>
      <c r="AB1" s="262"/>
      <c r="AC1" s="262"/>
      <c r="AD1" s="262"/>
      <c r="AE1" s="263"/>
      <c r="AF1" s="253" t="s">
        <v>5</v>
      </c>
      <c r="AG1" s="254"/>
      <c r="AH1" s="254"/>
      <c r="AI1" s="254"/>
      <c r="AJ1" s="254"/>
      <c r="AK1" s="257" t="s">
        <v>8</v>
      </c>
    </row>
    <row r="2" spans="1:37" s="5" customFormat="1">
      <c r="A2" s="246"/>
      <c r="B2" s="167"/>
      <c r="C2" s="168"/>
      <c r="D2" s="168"/>
      <c r="E2" s="168"/>
      <c r="F2" s="168"/>
      <c r="G2" s="170"/>
      <c r="H2" s="171"/>
      <c r="I2" s="171"/>
      <c r="J2" s="171"/>
      <c r="K2" s="174"/>
      <c r="L2" s="170"/>
      <c r="M2" s="171"/>
      <c r="N2" s="171"/>
      <c r="O2" s="171"/>
      <c r="P2" s="174"/>
      <c r="Q2" s="170"/>
      <c r="R2" s="171"/>
      <c r="S2" s="171"/>
      <c r="T2" s="171"/>
      <c r="U2" s="174"/>
      <c r="V2" s="170"/>
      <c r="W2" s="171"/>
      <c r="X2" s="171"/>
      <c r="Y2" s="171"/>
      <c r="Z2" s="174"/>
      <c r="AA2" s="170"/>
      <c r="AB2" s="171"/>
      <c r="AC2" s="171"/>
      <c r="AD2" s="171"/>
      <c r="AE2" s="174"/>
      <c r="AF2" s="172"/>
      <c r="AG2" s="173"/>
      <c r="AH2" s="173"/>
      <c r="AI2" s="173"/>
      <c r="AJ2" s="173"/>
      <c r="AK2" s="257"/>
    </row>
    <row r="3" spans="1:37" s="5" customFormat="1">
      <c r="A3" s="246"/>
      <c r="B3" s="167"/>
      <c r="C3" s="168"/>
      <c r="D3" s="168"/>
      <c r="E3" s="168"/>
      <c r="F3" s="168"/>
      <c r="G3" s="170"/>
      <c r="H3" s="171"/>
      <c r="I3" s="171"/>
      <c r="J3" s="171"/>
      <c r="K3" s="174"/>
      <c r="L3" s="170"/>
      <c r="M3" s="171"/>
      <c r="N3" s="171"/>
      <c r="O3" s="171"/>
      <c r="P3" s="174"/>
      <c r="Q3" s="170"/>
      <c r="R3" s="171"/>
      <c r="S3" s="171"/>
      <c r="T3" s="171"/>
      <c r="U3" s="174"/>
      <c r="V3" s="170"/>
      <c r="W3" s="171"/>
      <c r="X3" s="171"/>
      <c r="Y3" s="171"/>
      <c r="Z3" s="174"/>
      <c r="AA3" s="170"/>
      <c r="AB3" s="171"/>
      <c r="AC3" s="171"/>
      <c r="AD3" s="171"/>
      <c r="AE3" s="174"/>
      <c r="AF3" s="172"/>
      <c r="AG3" s="173"/>
      <c r="AH3" s="173"/>
      <c r="AI3" s="173"/>
      <c r="AJ3" s="173"/>
      <c r="AK3" s="257"/>
    </row>
    <row r="4" spans="1:37" s="5" customFormat="1">
      <c r="A4" s="247"/>
      <c r="B4" s="28"/>
      <c r="C4" s="29"/>
      <c r="D4" s="29"/>
      <c r="E4" s="29"/>
      <c r="F4" s="29"/>
      <c r="G4" s="22"/>
      <c r="H4" s="23"/>
      <c r="I4" s="23"/>
      <c r="J4" s="23"/>
      <c r="K4" s="24"/>
      <c r="L4" s="22"/>
      <c r="M4" s="23"/>
      <c r="N4" s="23"/>
      <c r="O4" s="23"/>
      <c r="P4" s="24"/>
      <c r="Q4" s="22"/>
      <c r="R4" s="23"/>
      <c r="S4" s="23"/>
      <c r="T4" s="23"/>
      <c r="U4" s="24"/>
      <c r="V4" s="22"/>
      <c r="W4" s="23"/>
      <c r="X4" s="23"/>
      <c r="Y4" s="23"/>
      <c r="Z4" s="24"/>
      <c r="AA4" s="22"/>
      <c r="AB4" s="23"/>
      <c r="AC4" s="23"/>
      <c r="AD4" s="23"/>
      <c r="AE4" s="24"/>
      <c r="AF4" s="32"/>
      <c r="AG4" s="33"/>
      <c r="AH4" s="33"/>
      <c r="AI4" s="33"/>
      <c r="AJ4" s="33"/>
      <c r="AK4" s="258"/>
    </row>
    <row r="5" spans="1:37">
      <c r="A5" s="36"/>
      <c r="B5" s="30"/>
      <c r="C5" s="31"/>
      <c r="D5" s="94"/>
      <c r="E5" s="94"/>
      <c r="F5" s="94"/>
      <c r="G5" s="6">
        <f>IF(B$3=1,IF(B5&lt;=B$20,B5,(B5*B$20)^(1/2)),B5)</f>
        <v>0</v>
      </c>
      <c r="H5" s="7">
        <f t="shared" ref="H5:K5" si="0">IF(C$3=1,IF(C5&lt;=C$20,C5,(C5*C$20)^(1/2)),C5)</f>
        <v>0</v>
      </c>
      <c r="I5" s="7">
        <f t="shared" si="0"/>
        <v>0</v>
      </c>
      <c r="J5" s="7">
        <f t="shared" si="0"/>
        <v>0</v>
      </c>
      <c r="K5" s="8">
        <f t="shared" si="0"/>
        <v>0</v>
      </c>
      <c r="L5" s="6">
        <f>IF(B$3=2,IF(G5&gt;=B$20,G5,(G5*B$20)^(1/2)),G5)</f>
        <v>0</v>
      </c>
      <c r="M5" s="7">
        <f t="shared" ref="M5:P5" si="1">IF(C$3=2,IF(H5&gt;=C$20,H5,(H5*C$20)^(1/2)),H5)</f>
        <v>0</v>
      </c>
      <c r="N5" s="7">
        <f t="shared" si="1"/>
        <v>0</v>
      </c>
      <c r="O5" s="7">
        <f t="shared" si="1"/>
        <v>0</v>
      </c>
      <c r="P5" s="8">
        <f t="shared" si="1"/>
        <v>0</v>
      </c>
      <c r="Q5" s="6">
        <f>IF(B$3=3,IF(L5&lt;=B$20,L5,(L$22*L5)^(1/2)),L5)</f>
        <v>0</v>
      </c>
      <c r="R5" s="7">
        <f t="shared" ref="R5:U5" si="2">IF(C$3=3,IF(M5&lt;=C$20,M5,(M$22*M5)^(1/2)),M5)</f>
        <v>0</v>
      </c>
      <c r="S5" s="7">
        <f t="shared" si="2"/>
        <v>0</v>
      </c>
      <c r="T5" s="7">
        <f t="shared" si="2"/>
        <v>0</v>
      </c>
      <c r="U5" s="8">
        <f t="shared" si="2"/>
        <v>0</v>
      </c>
      <c r="V5" s="6">
        <f>IF(B$3=4,IF(Q5&gt;=B$20,Q5,(Q$23*Q5)^(1/2)),Q5)</f>
        <v>0</v>
      </c>
      <c r="W5" s="7">
        <f t="shared" ref="W5:Z5" si="3">IF(C$3=4,IF(R5&gt;=C$20,R5,(R$23*R5)^(1/2)),R5)</f>
        <v>0</v>
      </c>
      <c r="X5" s="7">
        <f t="shared" si="3"/>
        <v>0</v>
      </c>
      <c r="Y5" s="7">
        <f t="shared" si="3"/>
        <v>0</v>
      </c>
      <c r="Z5" s="8">
        <f t="shared" si="3"/>
        <v>0</v>
      </c>
      <c r="AA5" s="6">
        <f>IF(V$4=0,V5*(-1),V5)</f>
        <v>0</v>
      </c>
      <c r="AB5" s="7">
        <f t="shared" ref="AB5:AE5" si="4">IF(W$4=0,W5*(-1),W5)</f>
        <v>0</v>
      </c>
      <c r="AC5" s="7">
        <f t="shared" si="4"/>
        <v>0</v>
      </c>
      <c r="AD5" s="7">
        <f t="shared" si="4"/>
        <v>0</v>
      </c>
      <c r="AE5" s="8">
        <f t="shared" si="4"/>
        <v>0</v>
      </c>
      <c r="AF5" s="34" t="e">
        <f>(AA5-AA$23)/(AA$22-AA$23)</f>
        <v>#DIV/0!</v>
      </c>
      <c r="AG5" s="35" t="e">
        <f t="shared" ref="AG5:AJ5" si="5">(AB5-AB$23)/(AB$22-AB$23)</f>
        <v>#DIV/0!</v>
      </c>
      <c r="AH5" s="35" t="e">
        <f t="shared" si="5"/>
        <v>#DIV/0!</v>
      </c>
      <c r="AI5" s="35" t="e">
        <f t="shared" si="5"/>
        <v>#DIV/0!</v>
      </c>
      <c r="AJ5" s="35" t="e">
        <f t="shared" si="5"/>
        <v>#DIV/0!</v>
      </c>
      <c r="AK5" s="93" t="e">
        <f>AVERAGE(AF5:AJ5)</f>
        <v>#DIV/0!</v>
      </c>
    </row>
    <row r="6" spans="1:37">
      <c r="A6" s="36"/>
      <c r="B6" s="30"/>
      <c r="C6" s="31"/>
      <c r="D6" s="94"/>
      <c r="E6" s="94"/>
      <c r="F6" s="94"/>
      <c r="G6" s="6">
        <f t="shared" ref="G6:G19" si="6">IF(B$3=1,IF(B6&lt;=B$20,B6,(B6*B$20)^(1/2)),B6)</f>
        <v>0</v>
      </c>
      <c r="H6" s="7">
        <f t="shared" ref="H6:H19" si="7">IF(C$3=1,IF(C6&lt;=C$20,C6,(C6*C$20)^(1/2)),C6)</f>
        <v>0</v>
      </c>
      <c r="I6" s="7">
        <f t="shared" ref="I6:I19" si="8">IF(D$3=1,IF(D6&lt;=D$20,D6,(D6*D$20)^(1/2)),D6)</f>
        <v>0</v>
      </c>
      <c r="J6" s="7">
        <f t="shared" ref="J6:J19" si="9">IF(E$3=1,IF(E6&lt;=E$20,E6,(E6*E$20)^(1/2)),E6)</f>
        <v>0</v>
      </c>
      <c r="K6" s="8">
        <f t="shared" ref="K6:K19" si="10">IF(F$3=1,IF(F6&lt;=F$20,F6,(F6*F$20)^(1/2)),F6)</f>
        <v>0</v>
      </c>
      <c r="L6" s="6">
        <f t="shared" ref="L6:L19" si="11">IF(B$3=2,IF(G6&gt;=B$20,G6,(G6*B$20)^(1/2)),G6)</f>
        <v>0</v>
      </c>
      <c r="M6" s="7">
        <f t="shared" ref="M6:M19" si="12">IF(C$3=2,IF(H6&gt;=C$20,H6,(H6*C$20)^(1/2)),H6)</f>
        <v>0</v>
      </c>
      <c r="N6" s="7">
        <f t="shared" ref="N6:N19" si="13">IF(D$3=2,IF(I6&gt;=D$20,I6,(I6*D$20)^(1/2)),I6)</f>
        <v>0</v>
      </c>
      <c r="O6" s="7">
        <f t="shared" ref="O6:O19" si="14">IF(E$3=2,IF(J6&gt;=E$20,J6,(J6*E$20)^(1/2)),J6)</f>
        <v>0</v>
      </c>
      <c r="P6" s="8">
        <f t="shared" ref="P6:P19" si="15">IF(F$3=2,IF(K6&gt;=F$20,K6,(K6*F$20)^(1/2)),K6)</f>
        <v>0</v>
      </c>
      <c r="Q6" s="6">
        <f t="shared" ref="Q6:Q19" si="16">IF(B$3=3,IF(L6&lt;=B$20,L6,(L$22*L6)^(1/2)),L6)</f>
        <v>0</v>
      </c>
      <c r="R6" s="7">
        <f t="shared" ref="R6:R19" si="17">IF(C$3=3,IF(M6&lt;=C$20,M6,(M$22*M6)^(1/2)),M6)</f>
        <v>0</v>
      </c>
      <c r="S6" s="7">
        <f t="shared" ref="S6:S19" si="18">IF(D$3=3,IF(N6&lt;=D$20,N6,(N$22*N6)^(1/2)),N6)</f>
        <v>0</v>
      </c>
      <c r="T6" s="7">
        <f t="shared" ref="T6:T19" si="19">IF(E$3=3,IF(O6&lt;=E$20,O6,(O$22*O6)^(1/2)),O6)</f>
        <v>0</v>
      </c>
      <c r="U6" s="8">
        <f t="shared" ref="U6:U19" si="20">IF(F$3=3,IF(P6&lt;=F$20,P6,(P$22*P6)^(1/2)),P6)</f>
        <v>0</v>
      </c>
      <c r="V6" s="6">
        <f t="shared" ref="V6:V19" si="21">IF(B$3=4,IF(Q6&gt;=B$20,Q6,(Q$23*Q6)^(1/2)),Q6)</f>
        <v>0</v>
      </c>
      <c r="W6" s="7">
        <f t="shared" ref="W6:W19" si="22">IF(C$3=4,IF(R6&gt;=C$20,R6,(R$23*R6)^(1/2)),R6)</f>
        <v>0</v>
      </c>
      <c r="X6" s="7">
        <f t="shared" ref="X6:X19" si="23">IF(D$3=4,IF(S6&gt;=D$20,S6,(S$23*S6)^(1/2)),S6)</f>
        <v>0</v>
      </c>
      <c r="Y6" s="7">
        <f t="shared" ref="Y6:Y19" si="24">IF(E$3=4,IF(T6&gt;=E$20,T6,(T$23*T6)^(1/2)),T6)</f>
        <v>0</v>
      </c>
      <c r="Z6" s="8">
        <f t="shared" ref="Z6:Z19" si="25">IF(F$3=4,IF(U6&gt;=F$20,U6,(U$23*U6)^(1/2)),U6)</f>
        <v>0</v>
      </c>
      <c r="AA6" s="6">
        <f t="shared" ref="AA6:AA19" si="26">IF(V$4=0,V6*(-1),V6)</f>
        <v>0</v>
      </c>
      <c r="AB6" s="7">
        <f t="shared" ref="AB6:AB19" si="27">IF(W$4=0,W6*(-1),W6)</f>
        <v>0</v>
      </c>
      <c r="AC6" s="7">
        <f t="shared" ref="AC6:AC19" si="28">IF(X$4=0,X6*(-1),X6)</f>
        <v>0</v>
      </c>
      <c r="AD6" s="7">
        <f t="shared" ref="AD6:AD19" si="29">IF(Y$4=0,Y6*(-1),Y6)</f>
        <v>0</v>
      </c>
      <c r="AE6" s="8">
        <f t="shared" ref="AE6:AE19" si="30">IF(Z$4=0,Z6*(-1),Z6)</f>
        <v>0</v>
      </c>
      <c r="AF6" s="34" t="e">
        <f t="shared" ref="AF6:AF19" si="31">(AA6-AA$23)/(AA$22-AA$23)</f>
        <v>#DIV/0!</v>
      </c>
      <c r="AG6" s="35" t="e">
        <f t="shared" ref="AG6:AG19" si="32">(AB6-AB$23)/(AB$22-AB$23)</f>
        <v>#DIV/0!</v>
      </c>
      <c r="AH6" s="35" t="e">
        <f t="shared" ref="AH6:AH19" si="33">(AC6-AC$23)/(AC$22-AC$23)</f>
        <v>#DIV/0!</v>
      </c>
      <c r="AI6" s="35" t="e">
        <f t="shared" ref="AI6:AI19" si="34">(AD6-AD$23)/(AD$22-AD$23)</f>
        <v>#DIV/0!</v>
      </c>
      <c r="AJ6" s="35" t="e">
        <f t="shared" ref="AJ6:AJ19" si="35">(AE6-AE$23)/(AE$22-AE$23)</f>
        <v>#DIV/0!</v>
      </c>
      <c r="AK6" s="93" t="e">
        <f t="shared" ref="AK6:AK19" si="36">AVERAGE(AF6:AJ6)</f>
        <v>#DIV/0!</v>
      </c>
    </row>
    <row r="7" spans="1:37">
      <c r="A7" s="36"/>
      <c r="B7" s="30"/>
      <c r="C7" s="31"/>
      <c r="D7" s="94"/>
      <c r="E7" s="94"/>
      <c r="F7" s="94"/>
      <c r="G7" s="6">
        <f t="shared" si="6"/>
        <v>0</v>
      </c>
      <c r="H7" s="7">
        <f t="shared" si="7"/>
        <v>0</v>
      </c>
      <c r="I7" s="7">
        <f t="shared" si="8"/>
        <v>0</v>
      </c>
      <c r="J7" s="7">
        <f t="shared" si="9"/>
        <v>0</v>
      </c>
      <c r="K7" s="8">
        <f t="shared" si="10"/>
        <v>0</v>
      </c>
      <c r="L7" s="6">
        <f t="shared" si="11"/>
        <v>0</v>
      </c>
      <c r="M7" s="7">
        <f t="shared" si="12"/>
        <v>0</v>
      </c>
      <c r="N7" s="7">
        <f t="shared" si="13"/>
        <v>0</v>
      </c>
      <c r="O7" s="7">
        <f t="shared" si="14"/>
        <v>0</v>
      </c>
      <c r="P7" s="8">
        <f t="shared" si="15"/>
        <v>0</v>
      </c>
      <c r="Q7" s="6">
        <f t="shared" si="16"/>
        <v>0</v>
      </c>
      <c r="R7" s="7">
        <f t="shared" si="17"/>
        <v>0</v>
      </c>
      <c r="S7" s="7">
        <f t="shared" si="18"/>
        <v>0</v>
      </c>
      <c r="T7" s="7">
        <f t="shared" si="19"/>
        <v>0</v>
      </c>
      <c r="U7" s="8">
        <f t="shared" si="20"/>
        <v>0</v>
      </c>
      <c r="V7" s="6">
        <f t="shared" si="21"/>
        <v>0</v>
      </c>
      <c r="W7" s="7">
        <f t="shared" si="22"/>
        <v>0</v>
      </c>
      <c r="X7" s="7">
        <f t="shared" si="23"/>
        <v>0</v>
      </c>
      <c r="Y7" s="7">
        <f t="shared" si="24"/>
        <v>0</v>
      </c>
      <c r="Z7" s="8">
        <f t="shared" si="25"/>
        <v>0</v>
      </c>
      <c r="AA7" s="6">
        <f t="shared" si="26"/>
        <v>0</v>
      </c>
      <c r="AB7" s="7">
        <f t="shared" si="27"/>
        <v>0</v>
      </c>
      <c r="AC7" s="7">
        <f t="shared" si="28"/>
        <v>0</v>
      </c>
      <c r="AD7" s="7">
        <f t="shared" si="29"/>
        <v>0</v>
      </c>
      <c r="AE7" s="8">
        <f t="shared" si="30"/>
        <v>0</v>
      </c>
      <c r="AF7" s="34" t="e">
        <f t="shared" si="31"/>
        <v>#DIV/0!</v>
      </c>
      <c r="AG7" s="35" t="e">
        <f t="shared" si="32"/>
        <v>#DIV/0!</v>
      </c>
      <c r="AH7" s="35" t="e">
        <f t="shared" si="33"/>
        <v>#DIV/0!</v>
      </c>
      <c r="AI7" s="35" t="e">
        <f t="shared" si="34"/>
        <v>#DIV/0!</v>
      </c>
      <c r="AJ7" s="35" t="e">
        <f t="shared" si="35"/>
        <v>#DIV/0!</v>
      </c>
      <c r="AK7" s="93" t="e">
        <f t="shared" si="36"/>
        <v>#DIV/0!</v>
      </c>
    </row>
    <row r="8" spans="1:37">
      <c r="A8" s="36"/>
      <c r="B8" s="30"/>
      <c r="C8" s="31"/>
      <c r="D8" s="94"/>
      <c r="E8" s="94"/>
      <c r="F8" s="94"/>
      <c r="G8" s="6">
        <f t="shared" si="6"/>
        <v>0</v>
      </c>
      <c r="H8" s="7">
        <f t="shared" si="7"/>
        <v>0</v>
      </c>
      <c r="I8" s="7">
        <f t="shared" si="8"/>
        <v>0</v>
      </c>
      <c r="J8" s="7">
        <f t="shared" si="9"/>
        <v>0</v>
      </c>
      <c r="K8" s="8">
        <f t="shared" si="10"/>
        <v>0</v>
      </c>
      <c r="L8" s="6">
        <f t="shared" si="11"/>
        <v>0</v>
      </c>
      <c r="M8" s="7">
        <f t="shared" si="12"/>
        <v>0</v>
      </c>
      <c r="N8" s="7">
        <f t="shared" si="13"/>
        <v>0</v>
      </c>
      <c r="O8" s="7">
        <f t="shared" si="14"/>
        <v>0</v>
      </c>
      <c r="P8" s="8">
        <f t="shared" si="15"/>
        <v>0</v>
      </c>
      <c r="Q8" s="6">
        <f t="shared" si="16"/>
        <v>0</v>
      </c>
      <c r="R8" s="7">
        <f t="shared" si="17"/>
        <v>0</v>
      </c>
      <c r="S8" s="7">
        <f t="shared" si="18"/>
        <v>0</v>
      </c>
      <c r="T8" s="7">
        <f t="shared" si="19"/>
        <v>0</v>
      </c>
      <c r="U8" s="8">
        <f t="shared" si="20"/>
        <v>0</v>
      </c>
      <c r="V8" s="6">
        <f t="shared" si="21"/>
        <v>0</v>
      </c>
      <c r="W8" s="7">
        <f t="shared" si="22"/>
        <v>0</v>
      </c>
      <c r="X8" s="7">
        <f t="shared" si="23"/>
        <v>0</v>
      </c>
      <c r="Y8" s="7">
        <f t="shared" si="24"/>
        <v>0</v>
      </c>
      <c r="Z8" s="8">
        <f t="shared" si="25"/>
        <v>0</v>
      </c>
      <c r="AA8" s="6">
        <f t="shared" si="26"/>
        <v>0</v>
      </c>
      <c r="AB8" s="7">
        <f t="shared" si="27"/>
        <v>0</v>
      </c>
      <c r="AC8" s="7">
        <f t="shared" si="28"/>
        <v>0</v>
      </c>
      <c r="AD8" s="7">
        <f t="shared" si="29"/>
        <v>0</v>
      </c>
      <c r="AE8" s="8">
        <f t="shared" si="30"/>
        <v>0</v>
      </c>
      <c r="AF8" s="34" t="e">
        <f t="shared" si="31"/>
        <v>#DIV/0!</v>
      </c>
      <c r="AG8" s="35" t="e">
        <f t="shared" si="32"/>
        <v>#DIV/0!</v>
      </c>
      <c r="AH8" s="35" t="e">
        <f t="shared" si="33"/>
        <v>#DIV/0!</v>
      </c>
      <c r="AI8" s="35" t="e">
        <f t="shared" si="34"/>
        <v>#DIV/0!</v>
      </c>
      <c r="AJ8" s="35" t="e">
        <f t="shared" si="35"/>
        <v>#DIV/0!</v>
      </c>
      <c r="AK8" s="93" t="e">
        <f t="shared" si="36"/>
        <v>#DIV/0!</v>
      </c>
    </row>
    <row r="9" spans="1:37">
      <c r="A9" s="36"/>
      <c r="B9" s="30"/>
      <c r="C9" s="31"/>
      <c r="D9" s="94"/>
      <c r="E9" s="94"/>
      <c r="F9" s="94"/>
      <c r="G9" s="6">
        <f t="shared" si="6"/>
        <v>0</v>
      </c>
      <c r="H9" s="7">
        <f t="shared" si="7"/>
        <v>0</v>
      </c>
      <c r="I9" s="7">
        <f t="shared" si="8"/>
        <v>0</v>
      </c>
      <c r="J9" s="7">
        <f t="shared" si="9"/>
        <v>0</v>
      </c>
      <c r="K9" s="8">
        <f t="shared" si="10"/>
        <v>0</v>
      </c>
      <c r="L9" s="6">
        <f t="shared" si="11"/>
        <v>0</v>
      </c>
      <c r="M9" s="7">
        <f t="shared" si="12"/>
        <v>0</v>
      </c>
      <c r="N9" s="7">
        <f t="shared" si="13"/>
        <v>0</v>
      </c>
      <c r="O9" s="7">
        <f t="shared" si="14"/>
        <v>0</v>
      </c>
      <c r="P9" s="8">
        <f t="shared" si="15"/>
        <v>0</v>
      </c>
      <c r="Q9" s="6">
        <f t="shared" si="16"/>
        <v>0</v>
      </c>
      <c r="R9" s="7">
        <f t="shared" si="17"/>
        <v>0</v>
      </c>
      <c r="S9" s="7">
        <f t="shared" si="18"/>
        <v>0</v>
      </c>
      <c r="T9" s="7">
        <f t="shared" si="19"/>
        <v>0</v>
      </c>
      <c r="U9" s="8">
        <f t="shared" si="20"/>
        <v>0</v>
      </c>
      <c r="V9" s="6">
        <f t="shared" si="21"/>
        <v>0</v>
      </c>
      <c r="W9" s="7">
        <f t="shared" si="22"/>
        <v>0</v>
      </c>
      <c r="X9" s="7">
        <f t="shared" si="23"/>
        <v>0</v>
      </c>
      <c r="Y9" s="7">
        <f t="shared" si="24"/>
        <v>0</v>
      </c>
      <c r="Z9" s="8">
        <f t="shared" si="25"/>
        <v>0</v>
      </c>
      <c r="AA9" s="6">
        <f t="shared" si="26"/>
        <v>0</v>
      </c>
      <c r="AB9" s="7">
        <f t="shared" si="27"/>
        <v>0</v>
      </c>
      <c r="AC9" s="7">
        <f t="shared" si="28"/>
        <v>0</v>
      </c>
      <c r="AD9" s="7">
        <f t="shared" si="29"/>
        <v>0</v>
      </c>
      <c r="AE9" s="8">
        <f t="shared" si="30"/>
        <v>0</v>
      </c>
      <c r="AF9" s="34" t="e">
        <f t="shared" si="31"/>
        <v>#DIV/0!</v>
      </c>
      <c r="AG9" s="35" t="e">
        <f t="shared" si="32"/>
        <v>#DIV/0!</v>
      </c>
      <c r="AH9" s="35" t="e">
        <f t="shared" si="33"/>
        <v>#DIV/0!</v>
      </c>
      <c r="AI9" s="35" t="e">
        <f t="shared" si="34"/>
        <v>#DIV/0!</v>
      </c>
      <c r="AJ9" s="35" t="e">
        <f t="shared" si="35"/>
        <v>#DIV/0!</v>
      </c>
      <c r="AK9" s="93" t="e">
        <f t="shared" si="36"/>
        <v>#DIV/0!</v>
      </c>
    </row>
    <row r="10" spans="1:37">
      <c r="A10" s="36"/>
      <c r="B10" s="30"/>
      <c r="C10" s="31"/>
      <c r="D10" s="94"/>
      <c r="E10" s="94"/>
      <c r="F10" s="94"/>
      <c r="G10" s="6">
        <f t="shared" si="6"/>
        <v>0</v>
      </c>
      <c r="H10" s="7">
        <f t="shared" si="7"/>
        <v>0</v>
      </c>
      <c r="I10" s="7">
        <f t="shared" si="8"/>
        <v>0</v>
      </c>
      <c r="J10" s="7">
        <f t="shared" si="9"/>
        <v>0</v>
      </c>
      <c r="K10" s="8">
        <f t="shared" si="10"/>
        <v>0</v>
      </c>
      <c r="L10" s="6">
        <f t="shared" si="11"/>
        <v>0</v>
      </c>
      <c r="M10" s="7">
        <f t="shared" si="12"/>
        <v>0</v>
      </c>
      <c r="N10" s="7">
        <f t="shared" si="13"/>
        <v>0</v>
      </c>
      <c r="O10" s="7">
        <f t="shared" si="14"/>
        <v>0</v>
      </c>
      <c r="P10" s="8">
        <f t="shared" si="15"/>
        <v>0</v>
      </c>
      <c r="Q10" s="6">
        <f t="shared" si="16"/>
        <v>0</v>
      </c>
      <c r="R10" s="7">
        <f t="shared" si="17"/>
        <v>0</v>
      </c>
      <c r="S10" s="7">
        <f t="shared" si="18"/>
        <v>0</v>
      </c>
      <c r="T10" s="7">
        <f t="shared" si="19"/>
        <v>0</v>
      </c>
      <c r="U10" s="8">
        <f t="shared" si="20"/>
        <v>0</v>
      </c>
      <c r="V10" s="6">
        <f t="shared" si="21"/>
        <v>0</v>
      </c>
      <c r="W10" s="7">
        <f t="shared" si="22"/>
        <v>0</v>
      </c>
      <c r="X10" s="7">
        <f t="shared" si="23"/>
        <v>0</v>
      </c>
      <c r="Y10" s="7">
        <f t="shared" si="24"/>
        <v>0</v>
      </c>
      <c r="Z10" s="8">
        <f t="shared" si="25"/>
        <v>0</v>
      </c>
      <c r="AA10" s="6">
        <f t="shared" si="26"/>
        <v>0</v>
      </c>
      <c r="AB10" s="7">
        <f t="shared" si="27"/>
        <v>0</v>
      </c>
      <c r="AC10" s="7">
        <f t="shared" si="28"/>
        <v>0</v>
      </c>
      <c r="AD10" s="7">
        <f t="shared" si="29"/>
        <v>0</v>
      </c>
      <c r="AE10" s="8">
        <f t="shared" si="30"/>
        <v>0</v>
      </c>
      <c r="AF10" s="34" t="e">
        <f t="shared" si="31"/>
        <v>#DIV/0!</v>
      </c>
      <c r="AG10" s="35" t="e">
        <f t="shared" si="32"/>
        <v>#DIV/0!</v>
      </c>
      <c r="AH10" s="35" t="e">
        <f t="shared" si="33"/>
        <v>#DIV/0!</v>
      </c>
      <c r="AI10" s="35" t="e">
        <f t="shared" si="34"/>
        <v>#DIV/0!</v>
      </c>
      <c r="AJ10" s="35" t="e">
        <f t="shared" si="35"/>
        <v>#DIV/0!</v>
      </c>
      <c r="AK10" s="93" t="e">
        <f t="shared" si="36"/>
        <v>#DIV/0!</v>
      </c>
    </row>
    <row r="11" spans="1:37">
      <c r="A11" s="36"/>
      <c r="B11" s="30"/>
      <c r="C11" s="31"/>
      <c r="D11" s="94"/>
      <c r="E11" s="94"/>
      <c r="F11" s="94"/>
      <c r="G11" s="6">
        <f t="shared" si="6"/>
        <v>0</v>
      </c>
      <c r="H11" s="7">
        <f t="shared" si="7"/>
        <v>0</v>
      </c>
      <c r="I11" s="7">
        <f t="shared" si="8"/>
        <v>0</v>
      </c>
      <c r="J11" s="7">
        <f t="shared" si="9"/>
        <v>0</v>
      </c>
      <c r="K11" s="8">
        <f t="shared" si="10"/>
        <v>0</v>
      </c>
      <c r="L11" s="6">
        <f t="shared" si="11"/>
        <v>0</v>
      </c>
      <c r="M11" s="7">
        <f t="shared" si="12"/>
        <v>0</v>
      </c>
      <c r="N11" s="7">
        <f t="shared" si="13"/>
        <v>0</v>
      </c>
      <c r="O11" s="7">
        <f t="shared" si="14"/>
        <v>0</v>
      </c>
      <c r="P11" s="8">
        <f t="shared" si="15"/>
        <v>0</v>
      </c>
      <c r="Q11" s="6">
        <f t="shared" si="16"/>
        <v>0</v>
      </c>
      <c r="R11" s="7">
        <f t="shared" si="17"/>
        <v>0</v>
      </c>
      <c r="S11" s="7">
        <f t="shared" si="18"/>
        <v>0</v>
      </c>
      <c r="T11" s="7">
        <f t="shared" si="19"/>
        <v>0</v>
      </c>
      <c r="U11" s="8">
        <f t="shared" si="20"/>
        <v>0</v>
      </c>
      <c r="V11" s="6">
        <f t="shared" si="21"/>
        <v>0</v>
      </c>
      <c r="W11" s="7">
        <f t="shared" si="22"/>
        <v>0</v>
      </c>
      <c r="X11" s="7">
        <f t="shared" si="23"/>
        <v>0</v>
      </c>
      <c r="Y11" s="7">
        <f t="shared" si="24"/>
        <v>0</v>
      </c>
      <c r="Z11" s="8">
        <f t="shared" si="25"/>
        <v>0</v>
      </c>
      <c r="AA11" s="6">
        <f t="shared" si="26"/>
        <v>0</v>
      </c>
      <c r="AB11" s="7">
        <f t="shared" si="27"/>
        <v>0</v>
      </c>
      <c r="AC11" s="7">
        <f t="shared" si="28"/>
        <v>0</v>
      </c>
      <c r="AD11" s="7">
        <f t="shared" si="29"/>
        <v>0</v>
      </c>
      <c r="AE11" s="8">
        <f t="shared" si="30"/>
        <v>0</v>
      </c>
      <c r="AF11" s="34" t="e">
        <f t="shared" si="31"/>
        <v>#DIV/0!</v>
      </c>
      <c r="AG11" s="35" t="e">
        <f t="shared" si="32"/>
        <v>#DIV/0!</v>
      </c>
      <c r="AH11" s="35" t="e">
        <f t="shared" si="33"/>
        <v>#DIV/0!</v>
      </c>
      <c r="AI11" s="35" t="e">
        <f t="shared" si="34"/>
        <v>#DIV/0!</v>
      </c>
      <c r="AJ11" s="35" t="e">
        <f t="shared" si="35"/>
        <v>#DIV/0!</v>
      </c>
      <c r="AK11" s="93" t="e">
        <f t="shared" si="36"/>
        <v>#DIV/0!</v>
      </c>
    </row>
    <row r="12" spans="1:37">
      <c r="A12" s="36"/>
      <c r="B12" s="30"/>
      <c r="C12" s="31"/>
      <c r="D12" s="94"/>
      <c r="E12" s="94"/>
      <c r="F12" s="94"/>
      <c r="G12" s="6">
        <f t="shared" si="6"/>
        <v>0</v>
      </c>
      <c r="H12" s="7">
        <f t="shared" si="7"/>
        <v>0</v>
      </c>
      <c r="I12" s="7">
        <f t="shared" si="8"/>
        <v>0</v>
      </c>
      <c r="J12" s="7">
        <f t="shared" si="9"/>
        <v>0</v>
      </c>
      <c r="K12" s="8">
        <f t="shared" si="10"/>
        <v>0</v>
      </c>
      <c r="L12" s="6">
        <f t="shared" si="11"/>
        <v>0</v>
      </c>
      <c r="M12" s="7">
        <f t="shared" si="12"/>
        <v>0</v>
      </c>
      <c r="N12" s="7">
        <f t="shared" si="13"/>
        <v>0</v>
      </c>
      <c r="O12" s="7">
        <f t="shared" si="14"/>
        <v>0</v>
      </c>
      <c r="P12" s="8">
        <f t="shared" si="15"/>
        <v>0</v>
      </c>
      <c r="Q12" s="6">
        <f t="shared" si="16"/>
        <v>0</v>
      </c>
      <c r="R12" s="7">
        <f t="shared" si="17"/>
        <v>0</v>
      </c>
      <c r="S12" s="7">
        <f t="shared" si="18"/>
        <v>0</v>
      </c>
      <c r="T12" s="7">
        <f t="shared" si="19"/>
        <v>0</v>
      </c>
      <c r="U12" s="8">
        <f t="shared" si="20"/>
        <v>0</v>
      </c>
      <c r="V12" s="6">
        <f t="shared" si="21"/>
        <v>0</v>
      </c>
      <c r="W12" s="7">
        <f t="shared" si="22"/>
        <v>0</v>
      </c>
      <c r="X12" s="7">
        <f t="shared" si="23"/>
        <v>0</v>
      </c>
      <c r="Y12" s="7">
        <f t="shared" si="24"/>
        <v>0</v>
      </c>
      <c r="Z12" s="8">
        <f t="shared" si="25"/>
        <v>0</v>
      </c>
      <c r="AA12" s="6">
        <f t="shared" si="26"/>
        <v>0</v>
      </c>
      <c r="AB12" s="7">
        <f t="shared" si="27"/>
        <v>0</v>
      </c>
      <c r="AC12" s="7">
        <f t="shared" si="28"/>
        <v>0</v>
      </c>
      <c r="AD12" s="7">
        <f t="shared" si="29"/>
        <v>0</v>
      </c>
      <c r="AE12" s="8">
        <f t="shared" si="30"/>
        <v>0</v>
      </c>
      <c r="AF12" s="34" t="e">
        <f t="shared" si="31"/>
        <v>#DIV/0!</v>
      </c>
      <c r="AG12" s="35" t="e">
        <f t="shared" si="32"/>
        <v>#DIV/0!</v>
      </c>
      <c r="AH12" s="35" t="e">
        <f t="shared" si="33"/>
        <v>#DIV/0!</v>
      </c>
      <c r="AI12" s="35" t="e">
        <f t="shared" si="34"/>
        <v>#DIV/0!</v>
      </c>
      <c r="AJ12" s="35" t="e">
        <f t="shared" si="35"/>
        <v>#DIV/0!</v>
      </c>
      <c r="AK12" s="93" t="e">
        <f t="shared" si="36"/>
        <v>#DIV/0!</v>
      </c>
    </row>
    <row r="13" spans="1:37">
      <c r="A13" s="36"/>
      <c r="B13" s="30"/>
      <c r="C13" s="31"/>
      <c r="D13" s="94"/>
      <c r="E13" s="94"/>
      <c r="F13" s="94"/>
      <c r="G13" s="6">
        <f t="shared" si="6"/>
        <v>0</v>
      </c>
      <c r="H13" s="7">
        <f t="shared" si="7"/>
        <v>0</v>
      </c>
      <c r="I13" s="7">
        <f t="shared" si="8"/>
        <v>0</v>
      </c>
      <c r="J13" s="7">
        <f t="shared" si="9"/>
        <v>0</v>
      </c>
      <c r="K13" s="8">
        <f t="shared" si="10"/>
        <v>0</v>
      </c>
      <c r="L13" s="6">
        <f t="shared" si="11"/>
        <v>0</v>
      </c>
      <c r="M13" s="7">
        <f t="shared" si="12"/>
        <v>0</v>
      </c>
      <c r="N13" s="7">
        <f t="shared" si="13"/>
        <v>0</v>
      </c>
      <c r="O13" s="7">
        <f t="shared" si="14"/>
        <v>0</v>
      </c>
      <c r="P13" s="8">
        <f t="shared" si="15"/>
        <v>0</v>
      </c>
      <c r="Q13" s="6">
        <f t="shared" si="16"/>
        <v>0</v>
      </c>
      <c r="R13" s="7">
        <f t="shared" si="17"/>
        <v>0</v>
      </c>
      <c r="S13" s="7">
        <f t="shared" si="18"/>
        <v>0</v>
      </c>
      <c r="T13" s="7">
        <f t="shared" si="19"/>
        <v>0</v>
      </c>
      <c r="U13" s="8">
        <f t="shared" si="20"/>
        <v>0</v>
      </c>
      <c r="V13" s="6">
        <f t="shared" si="21"/>
        <v>0</v>
      </c>
      <c r="W13" s="7">
        <f t="shared" si="22"/>
        <v>0</v>
      </c>
      <c r="X13" s="7">
        <f t="shared" si="23"/>
        <v>0</v>
      </c>
      <c r="Y13" s="7">
        <f t="shared" si="24"/>
        <v>0</v>
      </c>
      <c r="Z13" s="8">
        <f t="shared" si="25"/>
        <v>0</v>
      </c>
      <c r="AA13" s="6">
        <f t="shared" si="26"/>
        <v>0</v>
      </c>
      <c r="AB13" s="7">
        <f t="shared" si="27"/>
        <v>0</v>
      </c>
      <c r="AC13" s="7">
        <f t="shared" si="28"/>
        <v>0</v>
      </c>
      <c r="AD13" s="7">
        <f t="shared" si="29"/>
        <v>0</v>
      </c>
      <c r="AE13" s="8">
        <f t="shared" si="30"/>
        <v>0</v>
      </c>
      <c r="AF13" s="34" t="e">
        <f t="shared" si="31"/>
        <v>#DIV/0!</v>
      </c>
      <c r="AG13" s="35" t="e">
        <f t="shared" si="32"/>
        <v>#DIV/0!</v>
      </c>
      <c r="AH13" s="35" t="e">
        <f t="shared" si="33"/>
        <v>#DIV/0!</v>
      </c>
      <c r="AI13" s="35" t="e">
        <f t="shared" si="34"/>
        <v>#DIV/0!</v>
      </c>
      <c r="AJ13" s="35" t="e">
        <f t="shared" si="35"/>
        <v>#DIV/0!</v>
      </c>
      <c r="AK13" s="93" t="e">
        <f t="shared" si="36"/>
        <v>#DIV/0!</v>
      </c>
    </row>
    <row r="14" spans="1:37">
      <c r="A14" s="36"/>
      <c r="B14" s="30"/>
      <c r="C14" s="31"/>
      <c r="D14" s="94"/>
      <c r="E14" s="94"/>
      <c r="F14" s="94"/>
      <c r="G14" s="6">
        <f t="shared" si="6"/>
        <v>0</v>
      </c>
      <c r="H14" s="7">
        <f t="shared" si="7"/>
        <v>0</v>
      </c>
      <c r="I14" s="7">
        <f t="shared" si="8"/>
        <v>0</v>
      </c>
      <c r="J14" s="7">
        <f t="shared" si="9"/>
        <v>0</v>
      </c>
      <c r="K14" s="8">
        <f t="shared" si="10"/>
        <v>0</v>
      </c>
      <c r="L14" s="6">
        <f t="shared" si="11"/>
        <v>0</v>
      </c>
      <c r="M14" s="7">
        <f t="shared" si="12"/>
        <v>0</v>
      </c>
      <c r="N14" s="7">
        <f t="shared" si="13"/>
        <v>0</v>
      </c>
      <c r="O14" s="7">
        <f t="shared" si="14"/>
        <v>0</v>
      </c>
      <c r="P14" s="8">
        <f t="shared" si="15"/>
        <v>0</v>
      </c>
      <c r="Q14" s="6">
        <f t="shared" si="16"/>
        <v>0</v>
      </c>
      <c r="R14" s="7">
        <f t="shared" si="17"/>
        <v>0</v>
      </c>
      <c r="S14" s="7">
        <f t="shared" si="18"/>
        <v>0</v>
      </c>
      <c r="T14" s="7">
        <f t="shared" si="19"/>
        <v>0</v>
      </c>
      <c r="U14" s="8">
        <f t="shared" si="20"/>
        <v>0</v>
      </c>
      <c r="V14" s="6">
        <f t="shared" si="21"/>
        <v>0</v>
      </c>
      <c r="W14" s="7">
        <f t="shared" si="22"/>
        <v>0</v>
      </c>
      <c r="X14" s="7">
        <f t="shared" si="23"/>
        <v>0</v>
      </c>
      <c r="Y14" s="7">
        <f t="shared" si="24"/>
        <v>0</v>
      </c>
      <c r="Z14" s="8">
        <f t="shared" si="25"/>
        <v>0</v>
      </c>
      <c r="AA14" s="6">
        <f t="shared" si="26"/>
        <v>0</v>
      </c>
      <c r="AB14" s="7">
        <f t="shared" si="27"/>
        <v>0</v>
      </c>
      <c r="AC14" s="7">
        <f t="shared" si="28"/>
        <v>0</v>
      </c>
      <c r="AD14" s="7">
        <f t="shared" si="29"/>
        <v>0</v>
      </c>
      <c r="AE14" s="8">
        <f t="shared" si="30"/>
        <v>0</v>
      </c>
      <c r="AF14" s="34" t="e">
        <f t="shared" si="31"/>
        <v>#DIV/0!</v>
      </c>
      <c r="AG14" s="35" t="e">
        <f t="shared" si="32"/>
        <v>#DIV/0!</v>
      </c>
      <c r="AH14" s="35" t="e">
        <f t="shared" si="33"/>
        <v>#DIV/0!</v>
      </c>
      <c r="AI14" s="35" t="e">
        <f t="shared" si="34"/>
        <v>#DIV/0!</v>
      </c>
      <c r="AJ14" s="35" t="e">
        <f t="shared" si="35"/>
        <v>#DIV/0!</v>
      </c>
      <c r="AK14" s="93" t="e">
        <f t="shared" si="36"/>
        <v>#DIV/0!</v>
      </c>
    </row>
    <row r="15" spans="1:37">
      <c r="A15" s="36"/>
      <c r="B15" s="30"/>
      <c r="C15" s="31"/>
      <c r="D15" s="94"/>
      <c r="E15" s="94"/>
      <c r="F15" s="94"/>
      <c r="G15" s="6">
        <f t="shared" si="6"/>
        <v>0</v>
      </c>
      <c r="H15" s="7">
        <f t="shared" si="7"/>
        <v>0</v>
      </c>
      <c r="I15" s="7">
        <f t="shared" si="8"/>
        <v>0</v>
      </c>
      <c r="J15" s="7">
        <f t="shared" si="9"/>
        <v>0</v>
      </c>
      <c r="K15" s="8">
        <f t="shared" si="10"/>
        <v>0</v>
      </c>
      <c r="L15" s="6">
        <f t="shared" si="11"/>
        <v>0</v>
      </c>
      <c r="M15" s="7">
        <f t="shared" si="12"/>
        <v>0</v>
      </c>
      <c r="N15" s="7">
        <f t="shared" si="13"/>
        <v>0</v>
      </c>
      <c r="O15" s="7">
        <f t="shared" si="14"/>
        <v>0</v>
      </c>
      <c r="P15" s="8">
        <f t="shared" si="15"/>
        <v>0</v>
      </c>
      <c r="Q15" s="6">
        <f t="shared" si="16"/>
        <v>0</v>
      </c>
      <c r="R15" s="7">
        <f t="shared" si="17"/>
        <v>0</v>
      </c>
      <c r="S15" s="7">
        <f t="shared" si="18"/>
        <v>0</v>
      </c>
      <c r="T15" s="7">
        <f t="shared" si="19"/>
        <v>0</v>
      </c>
      <c r="U15" s="8">
        <f t="shared" si="20"/>
        <v>0</v>
      </c>
      <c r="V15" s="6">
        <f t="shared" si="21"/>
        <v>0</v>
      </c>
      <c r="W15" s="7">
        <f t="shared" si="22"/>
        <v>0</v>
      </c>
      <c r="X15" s="7">
        <f t="shared" si="23"/>
        <v>0</v>
      </c>
      <c r="Y15" s="7">
        <f t="shared" si="24"/>
        <v>0</v>
      </c>
      <c r="Z15" s="8">
        <f t="shared" si="25"/>
        <v>0</v>
      </c>
      <c r="AA15" s="6">
        <f t="shared" si="26"/>
        <v>0</v>
      </c>
      <c r="AB15" s="7">
        <f t="shared" si="27"/>
        <v>0</v>
      </c>
      <c r="AC15" s="7">
        <f t="shared" si="28"/>
        <v>0</v>
      </c>
      <c r="AD15" s="7">
        <f t="shared" si="29"/>
        <v>0</v>
      </c>
      <c r="AE15" s="8">
        <f t="shared" si="30"/>
        <v>0</v>
      </c>
      <c r="AF15" s="34" t="e">
        <f t="shared" si="31"/>
        <v>#DIV/0!</v>
      </c>
      <c r="AG15" s="35" t="e">
        <f t="shared" si="32"/>
        <v>#DIV/0!</v>
      </c>
      <c r="AH15" s="35" t="e">
        <f t="shared" si="33"/>
        <v>#DIV/0!</v>
      </c>
      <c r="AI15" s="35" t="e">
        <f t="shared" si="34"/>
        <v>#DIV/0!</v>
      </c>
      <c r="AJ15" s="35" t="e">
        <f t="shared" si="35"/>
        <v>#DIV/0!</v>
      </c>
      <c r="AK15" s="93" t="e">
        <f t="shared" si="36"/>
        <v>#DIV/0!</v>
      </c>
    </row>
    <row r="16" spans="1:37">
      <c r="A16" s="36"/>
      <c r="B16" s="30"/>
      <c r="C16" s="31"/>
      <c r="D16" s="94"/>
      <c r="E16" s="94"/>
      <c r="F16" s="94"/>
      <c r="G16" s="6">
        <f t="shared" si="6"/>
        <v>0</v>
      </c>
      <c r="H16" s="7">
        <f t="shared" si="7"/>
        <v>0</v>
      </c>
      <c r="I16" s="7">
        <f t="shared" si="8"/>
        <v>0</v>
      </c>
      <c r="J16" s="7">
        <f t="shared" si="9"/>
        <v>0</v>
      </c>
      <c r="K16" s="8">
        <f t="shared" si="10"/>
        <v>0</v>
      </c>
      <c r="L16" s="6">
        <f t="shared" si="11"/>
        <v>0</v>
      </c>
      <c r="M16" s="7">
        <f t="shared" si="12"/>
        <v>0</v>
      </c>
      <c r="N16" s="7">
        <f t="shared" si="13"/>
        <v>0</v>
      </c>
      <c r="O16" s="7">
        <f t="shared" si="14"/>
        <v>0</v>
      </c>
      <c r="P16" s="8">
        <f t="shared" si="15"/>
        <v>0</v>
      </c>
      <c r="Q16" s="6">
        <f t="shared" si="16"/>
        <v>0</v>
      </c>
      <c r="R16" s="7">
        <f t="shared" si="17"/>
        <v>0</v>
      </c>
      <c r="S16" s="7">
        <f t="shared" si="18"/>
        <v>0</v>
      </c>
      <c r="T16" s="7">
        <f t="shared" si="19"/>
        <v>0</v>
      </c>
      <c r="U16" s="8">
        <f t="shared" si="20"/>
        <v>0</v>
      </c>
      <c r="V16" s="6">
        <f t="shared" si="21"/>
        <v>0</v>
      </c>
      <c r="W16" s="7">
        <f t="shared" si="22"/>
        <v>0</v>
      </c>
      <c r="X16" s="7">
        <f t="shared" si="23"/>
        <v>0</v>
      </c>
      <c r="Y16" s="7">
        <f t="shared" si="24"/>
        <v>0</v>
      </c>
      <c r="Z16" s="8">
        <f t="shared" si="25"/>
        <v>0</v>
      </c>
      <c r="AA16" s="6">
        <f t="shared" si="26"/>
        <v>0</v>
      </c>
      <c r="AB16" s="7">
        <f t="shared" si="27"/>
        <v>0</v>
      </c>
      <c r="AC16" s="7">
        <f t="shared" si="28"/>
        <v>0</v>
      </c>
      <c r="AD16" s="7">
        <f t="shared" si="29"/>
        <v>0</v>
      </c>
      <c r="AE16" s="8">
        <f t="shared" si="30"/>
        <v>0</v>
      </c>
      <c r="AF16" s="34" t="e">
        <f t="shared" si="31"/>
        <v>#DIV/0!</v>
      </c>
      <c r="AG16" s="35" t="e">
        <f t="shared" si="32"/>
        <v>#DIV/0!</v>
      </c>
      <c r="AH16" s="35" t="e">
        <f t="shared" si="33"/>
        <v>#DIV/0!</v>
      </c>
      <c r="AI16" s="35" t="e">
        <f t="shared" si="34"/>
        <v>#DIV/0!</v>
      </c>
      <c r="AJ16" s="35" t="e">
        <f t="shared" si="35"/>
        <v>#DIV/0!</v>
      </c>
      <c r="AK16" s="93" t="e">
        <f t="shared" si="36"/>
        <v>#DIV/0!</v>
      </c>
    </row>
    <row r="17" spans="1:37">
      <c r="A17" s="36"/>
      <c r="B17" s="30"/>
      <c r="C17" s="31"/>
      <c r="D17" s="94"/>
      <c r="E17" s="94"/>
      <c r="F17" s="94"/>
      <c r="G17" s="6">
        <f t="shared" si="6"/>
        <v>0</v>
      </c>
      <c r="H17" s="7">
        <f t="shared" si="7"/>
        <v>0</v>
      </c>
      <c r="I17" s="7">
        <f t="shared" si="8"/>
        <v>0</v>
      </c>
      <c r="J17" s="7">
        <f t="shared" si="9"/>
        <v>0</v>
      </c>
      <c r="K17" s="8">
        <f t="shared" si="10"/>
        <v>0</v>
      </c>
      <c r="L17" s="6">
        <f t="shared" si="11"/>
        <v>0</v>
      </c>
      <c r="M17" s="7">
        <f t="shared" si="12"/>
        <v>0</v>
      </c>
      <c r="N17" s="7">
        <f t="shared" si="13"/>
        <v>0</v>
      </c>
      <c r="O17" s="7">
        <f t="shared" si="14"/>
        <v>0</v>
      </c>
      <c r="P17" s="8">
        <f t="shared" si="15"/>
        <v>0</v>
      </c>
      <c r="Q17" s="6">
        <f t="shared" si="16"/>
        <v>0</v>
      </c>
      <c r="R17" s="7">
        <f t="shared" si="17"/>
        <v>0</v>
      </c>
      <c r="S17" s="7">
        <f t="shared" si="18"/>
        <v>0</v>
      </c>
      <c r="T17" s="7">
        <f t="shared" si="19"/>
        <v>0</v>
      </c>
      <c r="U17" s="8">
        <f t="shared" si="20"/>
        <v>0</v>
      </c>
      <c r="V17" s="6">
        <f t="shared" si="21"/>
        <v>0</v>
      </c>
      <c r="W17" s="7">
        <f t="shared" si="22"/>
        <v>0</v>
      </c>
      <c r="X17" s="7">
        <f t="shared" si="23"/>
        <v>0</v>
      </c>
      <c r="Y17" s="7">
        <f t="shared" si="24"/>
        <v>0</v>
      </c>
      <c r="Z17" s="8">
        <f t="shared" si="25"/>
        <v>0</v>
      </c>
      <c r="AA17" s="6">
        <f t="shared" si="26"/>
        <v>0</v>
      </c>
      <c r="AB17" s="7">
        <f t="shared" si="27"/>
        <v>0</v>
      </c>
      <c r="AC17" s="7">
        <f t="shared" si="28"/>
        <v>0</v>
      </c>
      <c r="AD17" s="7">
        <f t="shared" si="29"/>
        <v>0</v>
      </c>
      <c r="AE17" s="8">
        <f t="shared" si="30"/>
        <v>0</v>
      </c>
      <c r="AF17" s="34" t="e">
        <f t="shared" si="31"/>
        <v>#DIV/0!</v>
      </c>
      <c r="AG17" s="35" t="e">
        <f t="shared" si="32"/>
        <v>#DIV/0!</v>
      </c>
      <c r="AH17" s="35" t="e">
        <f t="shared" si="33"/>
        <v>#DIV/0!</v>
      </c>
      <c r="AI17" s="35" t="e">
        <f t="shared" si="34"/>
        <v>#DIV/0!</v>
      </c>
      <c r="AJ17" s="35" t="e">
        <f t="shared" si="35"/>
        <v>#DIV/0!</v>
      </c>
      <c r="AK17" s="93" t="e">
        <f t="shared" si="36"/>
        <v>#DIV/0!</v>
      </c>
    </row>
    <row r="18" spans="1:37">
      <c r="A18" s="36"/>
      <c r="B18" s="30"/>
      <c r="C18" s="31"/>
      <c r="D18" s="94"/>
      <c r="E18" s="94"/>
      <c r="F18" s="94"/>
      <c r="G18" s="6">
        <f t="shared" si="6"/>
        <v>0</v>
      </c>
      <c r="H18" s="7">
        <f t="shared" si="7"/>
        <v>0</v>
      </c>
      <c r="I18" s="7">
        <f t="shared" si="8"/>
        <v>0</v>
      </c>
      <c r="J18" s="7">
        <f t="shared" si="9"/>
        <v>0</v>
      </c>
      <c r="K18" s="8">
        <f t="shared" si="10"/>
        <v>0</v>
      </c>
      <c r="L18" s="6">
        <f t="shared" si="11"/>
        <v>0</v>
      </c>
      <c r="M18" s="7">
        <f t="shared" si="12"/>
        <v>0</v>
      </c>
      <c r="N18" s="7">
        <f t="shared" si="13"/>
        <v>0</v>
      </c>
      <c r="O18" s="7">
        <f t="shared" si="14"/>
        <v>0</v>
      </c>
      <c r="P18" s="8">
        <f t="shared" si="15"/>
        <v>0</v>
      </c>
      <c r="Q18" s="6">
        <f t="shared" si="16"/>
        <v>0</v>
      </c>
      <c r="R18" s="7">
        <f t="shared" si="17"/>
        <v>0</v>
      </c>
      <c r="S18" s="7">
        <f t="shared" si="18"/>
        <v>0</v>
      </c>
      <c r="T18" s="7">
        <f t="shared" si="19"/>
        <v>0</v>
      </c>
      <c r="U18" s="8">
        <f t="shared" si="20"/>
        <v>0</v>
      </c>
      <c r="V18" s="6">
        <f t="shared" si="21"/>
        <v>0</v>
      </c>
      <c r="W18" s="7">
        <f t="shared" si="22"/>
        <v>0</v>
      </c>
      <c r="X18" s="7">
        <f t="shared" si="23"/>
        <v>0</v>
      </c>
      <c r="Y18" s="7">
        <f t="shared" si="24"/>
        <v>0</v>
      </c>
      <c r="Z18" s="8">
        <f t="shared" si="25"/>
        <v>0</v>
      </c>
      <c r="AA18" s="6">
        <f t="shared" si="26"/>
        <v>0</v>
      </c>
      <c r="AB18" s="7">
        <f t="shared" si="27"/>
        <v>0</v>
      </c>
      <c r="AC18" s="7">
        <f t="shared" si="28"/>
        <v>0</v>
      </c>
      <c r="AD18" s="7">
        <f t="shared" si="29"/>
        <v>0</v>
      </c>
      <c r="AE18" s="8">
        <f t="shared" si="30"/>
        <v>0</v>
      </c>
      <c r="AF18" s="34" t="e">
        <f t="shared" si="31"/>
        <v>#DIV/0!</v>
      </c>
      <c r="AG18" s="35" t="e">
        <f t="shared" si="32"/>
        <v>#DIV/0!</v>
      </c>
      <c r="AH18" s="35" t="e">
        <f t="shared" si="33"/>
        <v>#DIV/0!</v>
      </c>
      <c r="AI18" s="35" t="e">
        <f t="shared" si="34"/>
        <v>#DIV/0!</v>
      </c>
      <c r="AJ18" s="35" t="e">
        <f t="shared" si="35"/>
        <v>#DIV/0!</v>
      </c>
      <c r="AK18" s="93" t="e">
        <f t="shared" si="36"/>
        <v>#DIV/0!</v>
      </c>
    </row>
    <row r="19" spans="1:37">
      <c r="A19" s="36"/>
      <c r="B19" s="30"/>
      <c r="C19" s="31"/>
      <c r="D19" s="94"/>
      <c r="E19" s="94"/>
      <c r="F19" s="94"/>
      <c r="G19" s="6">
        <f t="shared" si="6"/>
        <v>0</v>
      </c>
      <c r="H19" s="7">
        <f t="shared" si="7"/>
        <v>0</v>
      </c>
      <c r="I19" s="7">
        <f t="shared" si="8"/>
        <v>0</v>
      </c>
      <c r="J19" s="7">
        <f t="shared" si="9"/>
        <v>0</v>
      </c>
      <c r="K19" s="8">
        <f t="shared" si="10"/>
        <v>0</v>
      </c>
      <c r="L19" s="6">
        <f t="shared" si="11"/>
        <v>0</v>
      </c>
      <c r="M19" s="7">
        <f t="shared" si="12"/>
        <v>0</v>
      </c>
      <c r="N19" s="7">
        <f t="shared" si="13"/>
        <v>0</v>
      </c>
      <c r="O19" s="7">
        <f t="shared" si="14"/>
        <v>0</v>
      </c>
      <c r="P19" s="8">
        <f t="shared" si="15"/>
        <v>0</v>
      </c>
      <c r="Q19" s="6">
        <f t="shared" si="16"/>
        <v>0</v>
      </c>
      <c r="R19" s="7">
        <f t="shared" si="17"/>
        <v>0</v>
      </c>
      <c r="S19" s="7">
        <f t="shared" si="18"/>
        <v>0</v>
      </c>
      <c r="T19" s="7">
        <f t="shared" si="19"/>
        <v>0</v>
      </c>
      <c r="U19" s="8">
        <f t="shared" si="20"/>
        <v>0</v>
      </c>
      <c r="V19" s="6">
        <f t="shared" si="21"/>
        <v>0</v>
      </c>
      <c r="W19" s="7">
        <f t="shared" si="22"/>
        <v>0</v>
      </c>
      <c r="X19" s="7">
        <f t="shared" si="23"/>
        <v>0</v>
      </c>
      <c r="Y19" s="7">
        <f t="shared" si="24"/>
        <v>0</v>
      </c>
      <c r="Z19" s="8">
        <f t="shared" si="25"/>
        <v>0</v>
      </c>
      <c r="AA19" s="6">
        <f t="shared" si="26"/>
        <v>0</v>
      </c>
      <c r="AB19" s="7">
        <f t="shared" si="27"/>
        <v>0</v>
      </c>
      <c r="AC19" s="7">
        <f t="shared" si="28"/>
        <v>0</v>
      </c>
      <c r="AD19" s="7">
        <f t="shared" si="29"/>
        <v>0</v>
      </c>
      <c r="AE19" s="8">
        <f t="shared" si="30"/>
        <v>0</v>
      </c>
      <c r="AF19" s="34" t="e">
        <f t="shared" si="31"/>
        <v>#DIV/0!</v>
      </c>
      <c r="AG19" s="35" t="e">
        <f t="shared" si="32"/>
        <v>#DIV/0!</v>
      </c>
      <c r="AH19" s="35" t="e">
        <f t="shared" si="33"/>
        <v>#DIV/0!</v>
      </c>
      <c r="AI19" s="35" t="e">
        <f t="shared" si="34"/>
        <v>#DIV/0!</v>
      </c>
      <c r="AJ19" s="35" t="e">
        <f t="shared" si="35"/>
        <v>#DIV/0!</v>
      </c>
      <c r="AK19" s="93" t="e">
        <f t="shared" si="36"/>
        <v>#DIV/0!</v>
      </c>
    </row>
    <row r="20" spans="1:37">
      <c r="A20" s="127" t="s">
        <v>25</v>
      </c>
      <c r="B20" s="118"/>
      <c r="C20" s="119"/>
      <c r="D20" s="119"/>
      <c r="E20" s="119"/>
      <c r="F20" s="12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idden="1">
      <c r="A22" s="5" t="s">
        <v>6</v>
      </c>
      <c r="B22" s="1">
        <f>MAX(B5:B19)</f>
        <v>0</v>
      </c>
      <c r="C22" s="1">
        <f t="shared" ref="C22:AE22" si="37">MAX(C5:C19)</f>
        <v>0</v>
      </c>
      <c r="D22" s="1">
        <f t="shared" si="37"/>
        <v>0</v>
      </c>
      <c r="E22" s="1">
        <f t="shared" si="37"/>
        <v>0</v>
      </c>
      <c r="F22" s="1">
        <f t="shared" si="37"/>
        <v>0</v>
      </c>
      <c r="G22" s="1">
        <f t="shared" si="37"/>
        <v>0</v>
      </c>
      <c r="H22" s="1">
        <f t="shared" si="37"/>
        <v>0</v>
      </c>
      <c r="I22" s="1">
        <f t="shared" si="37"/>
        <v>0</v>
      </c>
      <c r="J22" s="1">
        <f t="shared" si="37"/>
        <v>0</v>
      </c>
      <c r="K22" s="1">
        <f t="shared" si="37"/>
        <v>0</v>
      </c>
      <c r="L22" s="1">
        <f t="shared" si="37"/>
        <v>0</v>
      </c>
      <c r="M22" s="1">
        <f t="shared" si="37"/>
        <v>0</v>
      </c>
      <c r="N22" s="1">
        <f t="shared" si="37"/>
        <v>0</v>
      </c>
      <c r="O22" s="1">
        <f t="shared" si="37"/>
        <v>0</v>
      </c>
      <c r="P22" s="1">
        <f t="shared" si="37"/>
        <v>0</v>
      </c>
      <c r="Q22" s="1">
        <f t="shared" si="37"/>
        <v>0</v>
      </c>
      <c r="R22" s="1">
        <f t="shared" si="37"/>
        <v>0</v>
      </c>
      <c r="S22" s="1">
        <f t="shared" si="37"/>
        <v>0</v>
      </c>
      <c r="T22" s="1">
        <f t="shared" si="37"/>
        <v>0</v>
      </c>
      <c r="U22" s="1">
        <f t="shared" si="37"/>
        <v>0</v>
      </c>
      <c r="V22" s="1">
        <f t="shared" si="37"/>
        <v>0</v>
      </c>
      <c r="W22" s="1">
        <f t="shared" si="37"/>
        <v>0</v>
      </c>
      <c r="X22" s="1">
        <f t="shared" si="37"/>
        <v>0</v>
      </c>
      <c r="Y22" s="1">
        <f t="shared" si="37"/>
        <v>0</v>
      </c>
      <c r="Z22" s="1">
        <f t="shared" si="37"/>
        <v>0</v>
      </c>
      <c r="AA22" s="1">
        <f t="shared" si="37"/>
        <v>0</v>
      </c>
      <c r="AB22" s="1">
        <f t="shared" si="37"/>
        <v>0</v>
      </c>
      <c r="AC22" s="1">
        <f t="shared" si="37"/>
        <v>0</v>
      </c>
      <c r="AD22" s="1">
        <f t="shared" si="37"/>
        <v>0</v>
      </c>
      <c r="AE22" s="1">
        <f t="shared" si="37"/>
        <v>0</v>
      </c>
      <c r="AF22" s="1"/>
      <c r="AG22" s="1"/>
      <c r="AH22" s="1"/>
      <c r="AI22" s="1"/>
      <c r="AJ22" s="1"/>
      <c r="AK22" s="1"/>
    </row>
    <row r="23" spans="1:37" hidden="1">
      <c r="A23" s="5" t="s">
        <v>7</v>
      </c>
      <c r="B23" s="1">
        <f>MIN(B5:B19)</f>
        <v>0</v>
      </c>
      <c r="C23" s="1">
        <f t="shared" ref="C23:AE23" si="38">MIN(C5:C19)</f>
        <v>0</v>
      </c>
      <c r="D23" s="1">
        <f t="shared" si="38"/>
        <v>0</v>
      </c>
      <c r="E23" s="1">
        <f t="shared" si="38"/>
        <v>0</v>
      </c>
      <c r="F23" s="1">
        <f t="shared" si="38"/>
        <v>0</v>
      </c>
      <c r="G23" s="1">
        <f t="shared" si="38"/>
        <v>0</v>
      </c>
      <c r="H23" s="1">
        <f t="shared" si="38"/>
        <v>0</v>
      </c>
      <c r="I23" s="1">
        <f t="shared" si="38"/>
        <v>0</v>
      </c>
      <c r="J23" s="1">
        <f t="shared" si="38"/>
        <v>0</v>
      </c>
      <c r="K23" s="1">
        <f t="shared" si="38"/>
        <v>0</v>
      </c>
      <c r="L23" s="1">
        <f t="shared" si="38"/>
        <v>0</v>
      </c>
      <c r="M23" s="1">
        <f t="shared" si="38"/>
        <v>0</v>
      </c>
      <c r="N23" s="1">
        <f t="shared" si="38"/>
        <v>0</v>
      </c>
      <c r="O23" s="1">
        <f t="shared" si="38"/>
        <v>0</v>
      </c>
      <c r="P23" s="1">
        <f t="shared" si="38"/>
        <v>0</v>
      </c>
      <c r="Q23" s="1">
        <f t="shared" si="38"/>
        <v>0</v>
      </c>
      <c r="R23" s="1">
        <f t="shared" si="38"/>
        <v>0</v>
      </c>
      <c r="S23" s="1">
        <f t="shared" si="38"/>
        <v>0</v>
      </c>
      <c r="T23" s="1">
        <f t="shared" si="38"/>
        <v>0</v>
      </c>
      <c r="U23" s="1">
        <f t="shared" si="38"/>
        <v>0</v>
      </c>
      <c r="V23" s="1">
        <f t="shared" si="38"/>
        <v>0</v>
      </c>
      <c r="W23" s="1">
        <f t="shared" si="38"/>
        <v>0</v>
      </c>
      <c r="X23" s="1">
        <f t="shared" si="38"/>
        <v>0</v>
      </c>
      <c r="Y23" s="1">
        <f t="shared" si="38"/>
        <v>0</v>
      </c>
      <c r="Z23" s="1">
        <f t="shared" si="38"/>
        <v>0</v>
      </c>
      <c r="AA23" s="1">
        <f t="shared" si="38"/>
        <v>0</v>
      </c>
      <c r="AB23" s="1">
        <f t="shared" si="38"/>
        <v>0</v>
      </c>
      <c r="AC23" s="1">
        <f t="shared" si="38"/>
        <v>0</v>
      </c>
      <c r="AD23" s="1">
        <f t="shared" si="38"/>
        <v>0</v>
      </c>
      <c r="AE23" s="1">
        <f t="shared" si="38"/>
        <v>0</v>
      </c>
      <c r="AF23" s="1"/>
      <c r="AG23" s="1"/>
      <c r="AH23" s="1"/>
      <c r="AI23" s="1"/>
      <c r="AJ23" s="1"/>
      <c r="AK23" s="1"/>
    </row>
    <row r="24" spans="1:37">
      <c r="A24" s="190" t="s">
        <v>48</v>
      </c>
    </row>
    <row r="25" spans="1:37">
      <c r="A25" s="192" t="s">
        <v>71</v>
      </c>
    </row>
  </sheetData>
  <mergeCells count="9">
    <mergeCell ref="AA1:AE1"/>
    <mergeCell ref="AF1:AJ1"/>
    <mergeCell ref="AK1:AK4"/>
    <mergeCell ref="A1:A4"/>
    <mergeCell ref="B1:F1"/>
    <mergeCell ref="G1:K1"/>
    <mergeCell ref="L1:P1"/>
    <mergeCell ref="Q1:U1"/>
    <mergeCell ref="V1:Z1"/>
  </mergeCells>
  <conditionalFormatting sqref="AK5:AK19">
    <cfRule type="cellIs" dxfId="54" priority="5" operator="between">
      <formula>0</formula>
      <formula>0.2</formula>
    </cfRule>
    <cfRule type="cellIs" dxfId="53" priority="4" operator="between">
      <formula>0.2</formula>
      <formula>0.4</formula>
    </cfRule>
    <cfRule type="cellIs" dxfId="52" priority="3" operator="between">
      <formula>0.4</formula>
      <formula>0.6</formula>
    </cfRule>
    <cfRule type="cellIs" dxfId="51" priority="2" operator="between">
      <formula>0.6</formula>
      <formula>0.8</formula>
    </cfRule>
    <cfRule type="cellIs" dxfId="50" priority="1" operator="between">
      <formula>0.8</formula>
      <formula>1</formula>
    </cfRule>
  </conditionalFormatting>
  <hyperlinks>
    <hyperlink ref="A24" location="INICIO!A1" display="INICIO"/>
    <hyperlink ref="A25" location="'MÉTODO 3'!A1" display="MÉTODO 3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2">
    <tabColor theme="9" tint="0.39997558519241921"/>
  </sheetPr>
  <dimension ref="A1:AR30"/>
  <sheetViews>
    <sheetView workbookViewId="0">
      <selection activeCell="A26" sqref="A26"/>
    </sheetView>
  </sheetViews>
  <sheetFormatPr baseColWidth="10" defaultColWidth="11.42578125" defaultRowHeight="15"/>
  <cols>
    <col min="1" max="1" width="11.140625" customWidth="1"/>
    <col min="8" max="37" width="11.42578125" hidden="1" customWidth="1"/>
  </cols>
  <sheetData>
    <row r="1" spans="1:44">
      <c r="A1" s="246" t="s">
        <v>4</v>
      </c>
      <c r="B1" s="248" t="s">
        <v>5</v>
      </c>
      <c r="C1" s="249"/>
      <c r="D1" s="249"/>
      <c r="E1" s="249"/>
      <c r="F1" s="249"/>
      <c r="G1" s="249"/>
      <c r="H1" s="248" t="s">
        <v>5</v>
      </c>
      <c r="I1" s="249"/>
      <c r="J1" s="249"/>
      <c r="K1" s="249"/>
      <c r="L1" s="249"/>
      <c r="M1" s="250"/>
      <c r="N1" s="248" t="s">
        <v>5</v>
      </c>
      <c r="O1" s="249"/>
      <c r="P1" s="249"/>
      <c r="Q1" s="249"/>
      <c r="R1" s="249"/>
      <c r="S1" s="250"/>
      <c r="T1" s="248" t="s">
        <v>5</v>
      </c>
      <c r="U1" s="249"/>
      <c r="V1" s="249"/>
      <c r="W1" s="249"/>
      <c r="X1" s="249"/>
      <c r="Y1" s="250"/>
      <c r="Z1" s="248" t="s">
        <v>5</v>
      </c>
      <c r="AA1" s="249"/>
      <c r="AB1" s="249"/>
      <c r="AC1" s="249"/>
      <c r="AD1" s="249"/>
      <c r="AE1" s="250"/>
      <c r="AF1" s="248" t="s">
        <v>5</v>
      </c>
      <c r="AG1" s="249"/>
      <c r="AH1" s="249"/>
      <c r="AI1" s="249"/>
      <c r="AJ1" s="249"/>
      <c r="AK1" s="250"/>
      <c r="AL1" s="253" t="s">
        <v>5</v>
      </c>
      <c r="AM1" s="254"/>
      <c r="AN1" s="254"/>
      <c r="AO1" s="254"/>
      <c r="AP1" s="254"/>
      <c r="AQ1" s="254"/>
      <c r="AR1" s="257" t="s">
        <v>8</v>
      </c>
    </row>
    <row r="2" spans="1:44">
      <c r="A2" s="246"/>
      <c r="B2" s="114"/>
      <c r="C2" s="115"/>
      <c r="D2" s="115"/>
      <c r="E2" s="115"/>
      <c r="F2" s="115"/>
      <c r="G2" s="115"/>
      <c r="H2" s="114"/>
      <c r="I2" s="115"/>
      <c r="J2" s="115"/>
      <c r="K2" s="115"/>
      <c r="L2" s="115"/>
      <c r="M2" s="125"/>
      <c r="N2" s="114"/>
      <c r="O2" s="115"/>
      <c r="P2" s="115"/>
      <c r="Q2" s="115"/>
      <c r="R2" s="115"/>
      <c r="S2" s="125"/>
      <c r="T2" s="114"/>
      <c r="U2" s="115"/>
      <c r="V2" s="115"/>
      <c r="W2" s="115"/>
      <c r="X2" s="115"/>
      <c r="Y2" s="125"/>
      <c r="Z2" s="114"/>
      <c r="AA2" s="115"/>
      <c r="AB2" s="115"/>
      <c r="AC2" s="115"/>
      <c r="AD2" s="115"/>
      <c r="AE2" s="125"/>
      <c r="AF2" s="114"/>
      <c r="AG2" s="115"/>
      <c r="AH2" s="115"/>
      <c r="AI2" s="115"/>
      <c r="AJ2" s="115"/>
      <c r="AK2" s="125"/>
      <c r="AL2" s="121"/>
      <c r="AM2" s="122"/>
      <c r="AN2" s="122"/>
      <c r="AO2" s="122"/>
      <c r="AP2" s="122"/>
      <c r="AQ2" s="122"/>
      <c r="AR2" s="257"/>
    </row>
    <row r="3" spans="1:44">
      <c r="A3" s="246"/>
      <c r="B3" s="114"/>
      <c r="C3" s="115"/>
      <c r="D3" s="115"/>
      <c r="E3" s="115"/>
      <c r="F3" s="115"/>
      <c r="G3" s="115"/>
      <c r="H3" s="114"/>
      <c r="I3" s="115"/>
      <c r="J3" s="115"/>
      <c r="K3" s="115"/>
      <c r="L3" s="115"/>
      <c r="M3" s="125"/>
      <c r="N3" s="114"/>
      <c r="O3" s="115"/>
      <c r="P3" s="115"/>
      <c r="Q3" s="115"/>
      <c r="R3" s="115"/>
      <c r="S3" s="125"/>
      <c r="T3" s="114"/>
      <c r="U3" s="115"/>
      <c r="V3" s="115"/>
      <c r="W3" s="115"/>
      <c r="X3" s="115"/>
      <c r="Y3" s="125"/>
      <c r="Z3" s="114"/>
      <c r="AA3" s="115"/>
      <c r="AB3" s="115"/>
      <c r="AC3" s="115"/>
      <c r="AD3" s="115"/>
      <c r="AE3" s="125"/>
      <c r="AF3" s="114"/>
      <c r="AG3" s="115"/>
      <c r="AH3" s="115"/>
      <c r="AI3" s="115"/>
      <c r="AJ3" s="115"/>
      <c r="AK3" s="125"/>
      <c r="AL3" s="121"/>
      <c r="AM3" s="122"/>
      <c r="AN3" s="122"/>
      <c r="AO3" s="122"/>
      <c r="AP3" s="122"/>
      <c r="AQ3" s="122"/>
      <c r="AR3" s="257"/>
    </row>
    <row r="4" spans="1:44">
      <c r="A4" s="247"/>
      <c r="B4" s="116"/>
      <c r="C4" s="117"/>
      <c r="D4" s="117"/>
      <c r="E4" s="117"/>
      <c r="F4" s="117"/>
      <c r="G4" s="117"/>
      <c r="H4" s="116"/>
      <c r="I4" s="117"/>
      <c r="J4" s="117"/>
      <c r="K4" s="117"/>
      <c r="L4" s="117"/>
      <c r="M4" s="126"/>
      <c r="N4" s="116"/>
      <c r="O4" s="117"/>
      <c r="P4" s="117"/>
      <c r="Q4" s="117"/>
      <c r="R4" s="117"/>
      <c r="S4" s="126"/>
      <c r="T4" s="116"/>
      <c r="U4" s="117"/>
      <c r="V4" s="117"/>
      <c r="W4" s="117"/>
      <c r="X4" s="117"/>
      <c r="Y4" s="126"/>
      <c r="Z4" s="116"/>
      <c r="AA4" s="117"/>
      <c r="AB4" s="117"/>
      <c r="AC4" s="117"/>
      <c r="AD4" s="117"/>
      <c r="AE4" s="126"/>
      <c r="AF4" s="116"/>
      <c r="AG4" s="117"/>
      <c r="AH4" s="117"/>
      <c r="AI4" s="117"/>
      <c r="AJ4" s="117"/>
      <c r="AK4" s="126"/>
      <c r="AL4" s="123"/>
      <c r="AM4" s="124"/>
      <c r="AN4" s="124"/>
      <c r="AO4" s="124"/>
      <c r="AP4" s="124"/>
      <c r="AQ4" s="124"/>
      <c r="AR4" s="258"/>
    </row>
    <row r="5" spans="1:44">
      <c r="A5" s="36"/>
      <c r="B5" s="30"/>
      <c r="C5" s="31"/>
      <c r="D5" s="94"/>
      <c r="E5" s="94"/>
      <c r="F5" s="94"/>
      <c r="G5" s="94"/>
      <c r="H5" s="6">
        <f>IF(B$3=1,IF(B5&lt;=B$20,B5,(B5*B$20)^(1/2)),B5)</f>
        <v>0</v>
      </c>
      <c r="I5" s="7">
        <f t="shared" ref="I5:M5" si="0">IF(C$3=1,IF(C5&lt;=C$20,C5,(C5*C$20)^(1/2)),C5)</f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8">
        <f t="shared" si="0"/>
        <v>0</v>
      </c>
      <c r="N5" s="6">
        <f>IF(B$3=2,IF(H5&gt;=B$20,H5,(H5*B$20)^(1/2)),H5)</f>
        <v>0</v>
      </c>
      <c r="O5" s="7">
        <f t="shared" ref="O5:S5" si="1">IF(C$3=2,IF(I5&gt;=C$20,I5,(I5*C$20)^(1/2)),I5)</f>
        <v>0</v>
      </c>
      <c r="P5" s="7">
        <f t="shared" si="1"/>
        <v>0</v>
      </c>
      <c r="Q5" s="7">
        <f t="shared" si="1"/>
        <v>0</v>
      </c>
      <c r="R5" s="7">
        <f t="shared" si="1"/>
        <v>0</v>
      </c>
      <c r="S5" s="8">
        <f t="shared" si="1"/>
        <v>0</v>
      </c>
      <c r="T5" s="6">
        <f>IF(B$3=3,IF(N5&lt;=B$20,N5,(N$22*N5)^(1/2)),N5)</f>
        <v>0</v>
      </c>
      <c r="U5" s="7">
        <f t="shared" ref="U5:Y5" si="2">IF(C$3=3,IF(O5&lt;=C$20,O5,(O$22*O5)^(1/2)),O5)</f>
        <v>0</v>
      </c>
      <c r="V5" s="7">
        <f t="shared" si="2"/>
        <v>0</v>
      </c>
      <c r="W5" s="7">
        <f t="shared" si="2"/>
        <v>0</v>
      </c>
      <c r="X5" s="7">
        <f t="shared" si="2"/>
        <v>0</v>
      </c>
      <c r="Y5" s="8">
        <f t="shared" si="2"/>
        <v>0</v>
      </c>
      <c r="Z5" s="6">
        <f>IF(B$3=4,IF(T5&gt;=B$20,T5,(T$23*T5)^(1/2)),T5)</f>
        <v>0</v>
      </c>
      <c r="AA5" s="7">
        <f t="shared" ref="AA5:AE5" si="3">IF(C$3=4,IF(U5&gt;=C$20,U5,(U$23*U5)^(1/2)),U5)</f>
        <v>0</v>
      </c>
      <c r="AB5" s="7">
        <f t="shared" si="3"/>
        <v>0</v>
      </c>
      <c r="AC5" s="7">
        <f t="shared" si="3"/>
        <v>0</v>
      </c>
      <c r="AD5" s="7">
        <f t="shared" si="3"/>
        <v>0</v>
      </c>
      <c r="AE5" s="8">
        <f t="shared" si="3"/>
        <v>0</v>
      </c>
      <c r="AF5" s="6">
        <f>IF(Z$4=0,Z5*(-1),Z5)</f>
        <v>0</v>
      </c>
      <c r="AG5" s="7">
        <f t="shared" ref="AG5:AK5" si="4">IF(AA$4=0,AA5*(-1),AA5)</f>
        <v>0</v>
      </c>
      <c r="AH5" s="7">
        <f t="shared" si="4"/>
        <v>0</v>
      </c>
      <c r="AI5" s="7">
        <f t="shared" si="4"/>
        <v>0</v>
      </c>
      <c r="AJ5" s="7">
        <f t="shared" si="4"/>
        <v>0</v>
      </c>
      <c r="AK5" s="8">
        <f t="shared" si="4"/>
        <v>0</v>
      </c>
      <c r="AL5" s="34" t="e">
        <f>(AF5-AF$23)/(AF$22-AF$23)</f>
        <v>#DIV/0!</v>
      </c>
      <c r="AM5" s="35" t="e">
        <f t="shared" ref="AM5:AQ5" si="5">(AG5-AG$23)/(AG$22-AG$23)</f>
        <v>#DIV/0!</v>
      </c>
      <c r="AN5" s="35" t="e">
        <f t="shared" si="5"/>
        <v>#DIV/0!</v>
      </c>
      <c r="AO5" s="35" t="e">
        <f t="shared" si="5"/>
        <v>#DIV/0!</v>
      </c>
      <c r="AP5" s="35" t="e">
        <f t="shared" si="5"/>
        <v>#DIV/0!</v>
      </c>
      <c r="AQ5" s="35" t="e">
        <f t="shared" si="5"/>
        <v>#DIV/0!</v>
      </c>
      <c r="AR5" s="93" t="e">
        <f>AVERAGE(AL5:AQ5)</f>
        <v>#DIV/0!</v>
      </c>
    </row>
    <row r="6" spans="1:44">
      <c r="A6" s="36"/>
      <c r="B6" s="30"/>
      <c r="C6" s="31"/>
      <c r="D6" s="94"/>
      <c r="E6" s="94"/>
      <c r="F6" s="94"/>
      <c r="G6" s="94"/>
      <c r="H6" s="6">
        <f t="shared" ref="H6:H19" si="6">IF(B$3=1,IF(B6&lt;=B$20,B6,(B6*B$20)^(1/2)),B6)</f>
        <v>0</v>
      </c>
      <c r="I6" s="7">
        <f t="shared" ref="I6:I19" si="7">IF(C$3=1,IF(C6&lt;=C$20,C6,(C6*C$20)^(1/2)),C6)</f>
        <v>0</v>
      </c>
      <c r="J6" s="7">
        <f t="shared" ref="J6:J19" si="8">IF(D$3=1,IF(D6&lt;=D$20,D6,(D6*D$20)^(1/2)),D6)</f>
        <v>0</v>
      </c>
      <c r="K6" s="7">
        <f t="shared" ref="K6:K19" si="9">IF(E$3=1,IF(E6&lt;=E$20,E6,(E6*E$20)^(1/2)),E6)</f>
        <v>0</v>
      </c>
      <c r="L6" s="7">
        <f t="shared" ref="L6:L19" si="10">IF(F$3=1,IF(F6&lt;=F$20,F6,(F6*F$20)^(1/2)),F6)</f>
        <v>0</v>
      </c>
      <c r="M6" s="8">
        <f t="shared" ref="M6:M19" si="11">IF(G$3=1,IF(G6&lt;=G$20,G6,(G6*G$20)^(1/2)),G6)</f>
        <v>0</v>
      </c>
      <c r="N6" s="6">
        <f t="shared" ref="N6:N19" si="12">IF(B$3=2,IF(H6&gt;=B$20,H6,(H6*B$20)^(1/2)),H6)</f>
        <v>0</v>
      </c>
      <c r="O6" s="7">
        <f t="shared" ref="O6:O19" si="13">IF(C$3=2,IF(I6&gt;=C$20,I6,(I6*C$20)^(1/2)),I6)</f>
        <v>0</v>
      </c>
      <c r="P6" s="7">
        <f t="shared" ref="P6:P19" si="14">IF(D$3=2,IF(J6&gt;=D$20,J6,(J6*D$20)^(1/2)),J6)</f>
        <v>0</v>
      </c>
      <c r="Q6" s="7">
        <f t="shared" ref="Q6:Q19" si="15">IF(E$3=2,IF(K6&gt;=E$20,K6,(K6*E$20)^(1/2)),K6)</f>
        <v>0</v>
      </c>
      <c r="R6" s="7">
        <f t="shared" ref="R6:R19" si="16">IF(F$3=2,IF(L6&gt;=F$20,L6,(L6*F$20)^(1/2)),L6)</f>
        <v>0</v>
      </c>
      <c r="S6" s="8">
        <f t="shared" ref="S6:S19" si="17">IF(G$3=2,IF(M6&gt;=G$20,M6,(M6*G$20)^(1/2)),M6)</f>
        <v>0</v>
      </c>
      <c r="T6" s="6">
        <f t="shared" ref="T6:T19" si="18">IF(B$3=3,IF(N6&lt;=B$20,N6,(N$22*N6)^(1/2)),N6)</f>
        <v>0</v>
      </c>
      <c r="U6" s="7">
        <f t="shared" ref="U6:U19" si="19">IF(C$3=3,IF(O6&lt;=C$20,O6,(O$22*O6)^(1/2)),O6)</f>
        <v>0</v>
      </c>
      <c r="V6" s="7">
        <f t="shared" ref="V6:V19" si="20">IF(D$3=3,IF(P6&lt;=D$20,P6,(P$22*P6)^(1/2)),P6)</f>
        <v>0</v>
      </c>
      <c r="W6" s="7">
        <f t="shared" ref="W6:W19" si="21">IF(E$3=3,IF(Q6&lt;=E$20,Q6,(Q$22*Q6)^(1/2)),Q6)</f>
        <v>0</v>
      </c>
      <c r="X6" s="7">
        <f t="shared" ref="X6:X19" si="22">IF(F$3=3,IF(R6&lt;=F$20,R6,(R$22*R6)^(1/2)),R6)</f>
        <v>0</v>
      </c>
      <c r="Y6" s="8">
        <f t="shared" ref="Y6:Y19" si="23">IF(G$3=3,IF(S6&lt;=G$20,S6,(S$22*S6)^(1/2)),S6)</f>
        <v>0</v>
      </c>
      <c r="Z6" s="6">
        <f t="shared" ref="Z6:Z18" si="24">IF(B$3=4,IF(T6&gt;=B$20,T6,(T$23*T6)^(1/2)),T6)</f>
        <v>0</v>
      </c>
      <c r="AA6" s="7">
        <f t="shared" ref="AA6:AA19" si="25">IF(C$3=4,IF(U6&gt;=C$20,U6,(U$23*U6)^(1/2)),U6)</f>
        <v>0</v>
      </c>
      <c r="AB6" s="7">
        <f t="shared" ref="AB6:AB19" si="26">IF(D$3=4,IF(V6&gt;=D$20,V6,(V$23*V6)^(1/2)),V6)</f>
        <v>0</v>
      </c>
      <c r="AC6" s="7">
        <f t="shared" ref="AC6:AC19" si="27">IF(E$3=4,IF(W6&gt;=E$20,W6,(W$23*W6)^(1/2)),W6)</f>
        <v>0</v>
      </c>
      <c r="AD6" s="7">
        <f t="shared" ref="AD6:AD19" si="28">IF(F$3=4,IF(X6&gt;=F$20,X6,(X$23*X6)^(1/2)),X6)</f>
        <v>0</v>
      </c>
      <c r="AE6" s="8">
        <f t="shared" ref="AE6:AE19" si="29">IF(G$3=4,IF(Y6&gt;=G$20,Y6,(Y$23*Y6)^(1/2)),Y6)</f>
        <v>0</v>
      </c>
      <c r="AF6" s="6">
        <f t="shared" ref="AF6:AF19" si="30">IF(Z$4=0,Z6*(-1),Z6)</f>
        <v>0</v>
      </c>
      <c r="AG6" s="7">
        <f t="shared" ref="AG6:AG19" si="31">IF(AA$4=0,AA6*(-1),AA6)</f>
        <v>0</v>
      </c>
      <c r="AH6" s="7">
        <f t="shared" ref="AH6:AH19" si="32">IF(AB$4=0,AB6*(-1),AB6)</f>
        <v>0</v>
      </c>
      <c r="AI6" s="7">
        <f t="shared" ref="AI6:AI19" si="33">IF(AC$4=0,AC6*(-1),AC6)</f>
        <v>0</v>
      </c>
      <c r="AJ6" s="7">
        <f t="shared" ref="AJ6:AJ19" si="34">IF(AD$4=0,AD6*(-1),AD6)</f>
        <v>0</v>
      </c>
      <c r="AK6" s="8">
        <f t="shared" ref="AK6:AK19" si="35">IF(AE$4=0,AE6*(-1),AE6)</f>
        <v>0</v>
      </c>
      <c r="AL6" s="34" t="e">
        <f t="shared" ref="AL6:AL19" si="36">(AF6-AF$23)/(AF$22-AF$23)</f>
        <v>#DIV/0!</v>
      </c>
      <c r="AM6" s="35" t="e">
        <f t="shared" ref="AM6:AM19" si="37">(AG6-AG$23)/(AG$22-AG$23)</f>
        <v>#DIV/0!</v>
      </c>
      <c r="AN6" s="35" t="e">
        <f t="shared" ref="AN6:AN19" si="38">(AH6-AH$23)/(AH$22-AH$23)</f>
        <v>#DIV/0!</v>
      </c>
      <c r="AO6" s="35" t="e">
        <f t="shared" ref="AO6:AO19" si="39">(AI6-AI$23)/(AI$22-AI$23)</f>
        <v>#DIV/0!</v>
      </c>
      <c r="AP6" s="35" t="e">
        <f t="shared" ref="AP6:AP19" si="40">(AJ6-AJ$23)/(AJ$22-AJ$23)</f>
        <v>#DIV/0!</v>
      </c>
      <c r="AQ6" s="35" t="e">
        <f t="shared" ref="AQ6:AQ19" si="41">(AK6-AK$23)/(AK$22-AK$23)</f>
        <v>#DIV/0!</v>
      </c>
      <c r="AR6" s="93" t="e">
        <f t="shared" ref="AR6:AR19" si="42">AVERAGE(AL6:AQ6)</f>
        <v>#DIV/0!</v>
      </c>
    </row>
    <row r="7" spans="1:44">
      <c r="A7" s="36"/>
      <c r="B7" s="30"/>
      <c r="C7" s="31"/>
      <c r="D7" s="94"/>
      <c r="E7" s="94"/>
      <c r="F7" s="94"/>
      <c r="G7" s="94"/>
      <c r="H7" s="6">
        <f t="shared" si="6"/>
        <v>0</v>
      </c>
      <c r="I7" s="7">
        <f t="shared" si="7"/>
        <v>0</v>
      </c>
      <c r="J7" s="7">
        <f t="shared" si="8"/>
        <v>0</v>
      </c>
      <c r="K7" s="7">
        <f t="shared" si="9"/>
        <v>0</v>
      </c>
      <c r="L7" s="7">
        <f t="shared" si="10"/>
        <v>0</v>
      </c>
      <c r="M7" s="8">
        <f t="shared" si="11"/>
        <v>0</v>
      </c>
      <c r="N7" s="6">
        <f t="shared" si="12"/>
        <v>0</v>
      </c>
      <c r="O7" s="7">
        <f t="shared" si="13"/>
        <v>0</v>
      </c>
      <c r="P7" s="7">
        <f t="shared" si="14"/>
        <v>0</v>
      </c>
      <c r="Q7" s="7">
        <f t="shared" si="15"/>
        <v>0</v>
      </c>
      <c r="R7" s="7">
        <f t="shared" si="16"/>
        <v>0</v>
      </c>
      <c r="S7" s="8">
        <f t="shared" si="17"/>
        <v>0</v>
      </c>
      <c r="T7" s="6">
        <f t="shared" si="18"/>
        <v>0</v>
      </c>
      <c r="U7" s="7">
        <f t="shared" si="19"/>
        <v>0</v>
      </c>
      <c r="V7" s="7">
        <f t="shared" si="20"/>
        <v>0</v>
      </c>
      <c r="W7" s="7">
        <f t="shared" si="21"/>
        <v>0</v>
      </c>
      <c r="X7" s="7">
        <f t="shared" si="22"/>
        <v>0</v>
      </c>
      <c r="Y7" s="8">
        <f t="shared" si="23"/>
        <v>0</v>
      </c>
      <c r="Z7" s="6">
        <f t="shared" si="24"/>
        <v>0</v>
      </c>
      <c r="AA7" s="7">
        <f t="shared" si="25"/>
        <v>0</v>
      </c>
      <c r="AB7" s="7">
        <f t="shared" si="26"/>
        <v>0</v>
      </c>
      <c r="AC7" s="7">
        <f t="shared" si="27"/>
        <v>0</v>
      </c>
      <c r="AD7" s="7">
        <f t="shared" si="28"/>
        <v>0</v>
      </c>
      <c r="AE7" s="8">
        <f t="shared" si="29"/>
        <v>0</v>
      </c>
      <c r="AF7" s="6">
        <f t="shared" si="30"/>
        <v>0</v>
      </c>
      <c r="AG7" s="7">
        <f t="shared" si="31"/>
        <v>0</v>
      </c>
      <c r="AH7" s="7">
        <f t="shared" si="32"/>
        <v>0</v>
      </c>
      <c r="AI7" s="7">
        <f t="shared" si="33"/>
        <v>0</v>
      </c>
      <c r="AJ7" s="7">
        <f t="shared" si="34"/>
        <v>0</v>
      </c>
      <c r="AK7" s="8">
        <f t="shared" si="35"/>
        <v>0</v>
      </c>
      <c r="AL7" s="34" t="e">
        <f t="shared" si="36"/>
        <v>#DIV/0!</v>
      </c>
      <c r="AM7" s="35" t="e">
        <f t="shared" si="37"/>
        <v>#DIV/0!</v>
      </c>
      <c r="AN7" s="35" t="e">
        <f t="shared" si="38"/>
        <v>#DIV/0!</v>
      </c>
      <c r="AO7" s="35" t="e">
        <f t="shared" si="39"/>
        <v>#DIV/0!</v>
      </c>
      <c r="AP7" s="35" t="e">
        <f t="shared" si="40"/>
        <v>#DIV/0!</v>
      </c>
      <c r="AQ7" s="35" t="e">
        <f t="shared" si="41"/>
        <v>#DIV/0!</v>
      </c>
      <c r="AR7" s="93" t="e">
        <f t="shared" si="42"/>
        <v>#DIV/0!</v>
      </c>
    </row>
    <row r="8" spans="1:44">
      <c r="A8" s="36"/>
      <c r="B8" s="30"/>
      <c r="C8" s="31"/>
      <c r="D8" s="94"/>
      <c r="E8" s="94"/>
      <c r="F8" s="94"/>
      <c r="G8" s="94"/>
      <c r="H8" s="6">
        <f t="shared" si="6"/>
        <v>0</v>
      </c>
      <c r="I8" s="7">
        <f t="shared" si="7"/>
        <v>0</v>
      </c>
      <c r="J8" s="7">
        <f t="shared" si="8"/>
        <v>0</v>
      </c>
      <c r="K8" s="7">
        <f t="shared" si="9"/>
        <v>0</v>
      </c>
      <c r="L8" s="7">
        <f t="shared" si="10"/>
        <v>0</v>
      </c>
      <c r="M8" s="8">
        <f t="shared" si="11"/>
        <v>0</v>
      </c>
      <c r="N8" s="6">
        <f t="shared" si="12"/>
        <v>0</v>
      </c>
      <c r="O8" s="7">
        <f t="shared" si="13"/>
        <v>0</v>
      </c>
      <c r="P8" s="7">
        <f t="shared" si="14"/>
        <v>0</v>
      </c>
      <c r="Q8" s="7">
        <f t="shared" si="15"/>
        <v>0</v>
      </c>
      <c r="R8" s="7">
        <f t="shared" si="16"/>
        <v>0</v>
      </c>
      <c r="S8" s="8">
        <f t="shared" si="17"/>
        <v>0</v>
      </c>
      <c r="T8" s="6">
        <f t="shared" si="18"/>
        <v>0</v>
      </c>
      <c r="U8" s="7">
        <f t="shared" si="19"/>
        <v>0</v>
      </c>
      <c r="V8" s="7">
        <f t="shared" si="20"/>
        <v>0</v>
      </c>
      <c r="W8" s="7">
        <f t="shared" si="21"/>
        <v>0</v>
      </c>
      <c r="X8" s="7">
        <f t="shared" si="22"/>
        <v>0</v>
      </c>
      <c r="Y8" s="8">
        <f t="shared" si="23"/>
        <v>0</v>
      </c>
      <c r="Z8" s="6">
        <f t="shared" si="24"/>
        <v>0</v>
      </c>
      <c r="AA8" s="7">
        <f t="shared" si="25"/>
        <v>0</v>
      </c>
      <c r="AB8" s="7">
        <f t="shared" si="26"/>
        <v>0</v>
      </c>
      <c r="AC8" s="7">
        <f t="shared" si="27"/>
        <v>0</v>
      </c>
      <c r="AD8" s="7">
        <f t="shared" si="28"/>
        <v>0</v>
      </c>
      <c r="AE8" s="8">
        <f t="shared" si="29"/>
        <v>0</v>
      </c>
      <c r="AF8" s="6">
        <f t="shared" si="30"/>
        <v>0</v>
      </c>
      <c r="AG8" s="7">
        <f t="shared" si="31"/>
        <v>0</v>
      </c>
      <c r="AH8" s="7">
        <f t="shared" si="32"/>
        <v>0</v>
      </c>
      <c r="AI8" s="7">
        <f t="shared" si="33"/>
        <v>0</v>
      </c>
      <c r="AJ8" s="7">
        <f t="shared" si="34"/>
        <v>0</v>
      </c>
      <c r="AK8" s="8">
        <f t="shared" si="35"/>
        <v>0</v>
      </c>
      <c r="AL8" s="34" t="e">
        <f t="shared" si="36"/>
        <v>#DIV/0!</v>
      </c>
      <c r="AM8" s="35" t="e">
        <f t="shared" si="37"/>
        <v>#DIV/0!</v>
      </c>
      <c r="AN8" s="35" t="e">
        <f t="shared" si="38"/>
        <v>#DIV/0!</v>
      </c>
      <c r="AO8" s="35" t="e">
        <f t="shared" si="39"/>
        <v>#DIV/0!</v>
      </c>
      <c r="AP8" s="35" t="e">
        <f t="shared" si="40"/>
        <v>#DIV/0!</v>
      </c>
      <c r="AQ8" s="35" t="e">
        <f t="shared" si="41"/>
        <v>#DIV/0!</v>
      </c>
      <c r="AR8" s="93" t="e">
        <f t="shared" si="42"/>
        <v>#DIV/0!</v>
      </c>
    </row>
    <row r="9" spans="1:44">
      <c r="A9" s="36"/>
      <c r="B9" s="30"/>
      <c r="C9" s="31"/>
      <c r="D9" s="94"/>
      <c r="E9" s="94"/>
      <c r="F9" s="94"/>
      <c r="G9" s="94"/>
      <c r="H9" s="6">
        <f t="shared" si="6"/>
        <v>0</v>
      </c>
      <c r="I9" s="7">
        <f t="shared" si="7"/>
        <v>0</v>
      </c>
      <c r="J9" s="7">
        <f t="shared" si="8"/>
        <v>0</v>
      </c>
      <c r="K9" s="7">
        <f t="shared" si="9"/>
        <v>0</v>
      </c>
      <c r="L9" s="7">
        <f t="shared" si="10"/>
        <v>0</v>
      </c>
      <c r="M9" s="8">
        <f t="shared" si="11"/>
        <v>0</v>
      </c>
      <c r="N9" s="6">
        <f t="shared" si="12"/>
        <v>0</v>
      </c>
      <c r="O9" s="7">
        <f t="shared" si="13"/>
        <v>0</v>
      </c>
      <c r="P9" s="7">
        <f t="shared" si="14"/>
        <v>0</v>
      </c>
      <c r="Q9" s="7">
        <f t="shared" si="15"/>
        <v>0</v>
      </c>
      <c r="R9" s="7">
        <f t="shared" si="16"/>
        <v>0</v>
      </c>
      <c r="S9" s="8">
        <f t="shared" si="17"/>
        <v>0</v>
      </c>
      <c r="T9" s="6">
        <f t="shared" si="18"/>
        <v>0</v>
      </c>
      <c r="U9" s="7">
        <f t="shared" si="19"/>
        <v>0</v>
      </c>
      <c r="V9" s="7">
        <f t="shared" si="20"/>
        <v>0</v>
      </c>
      <c r="W9" s="7">
        <f t="shared" si="21"/>
        <v>0</v>
      </c>
      <c r="X9" s="7">
        <f t="shared" si="22"/>
        <v>0</v>
      </c>
      <c r="Y9" s="8">
        <f t="shared" si="23"/>
        <v>0</v>
      </c>
      <c r="Z9" s="6">
        <f t="shared" si="24"/>
        <v>0</v>
      </c>
      <c r="AA9" s="7">
        <f t="shared" si="25"/>
        <v>0</v>
      </c>
      <c r="AB9" s="7">
        <f t="shared" si="26"/>
        <v>0</v>
      </c>
      <c r="AC9" s="7">
        <f t="shared" si="27"/>
        <v>0</v>
      </c>
      <c r="AD9" s="7">
        <f t="shared" si="28"/>
        <v>0</v>
      </c>
      <c r="AE9" s="8">
        <f t="shared" si="29"/>
        <v>0</v>
      </c>
      <c r="AF9" s="6">
        <f t="shared" si="30"/>
        <v>0</v>
      </c>
      <c r="AG9" s="7">
        <f t="shared" si="31"/>
        <v>0</v>
      </c>
      <c r="AH9" s="7">
        <f t="shared" si="32"/>
        <v>0</v>
      </c>
      <c r="AI9" s="7">
        <f t="shared" si="33"/>
        <v>0</v>
      </c>
      <c r="AJ9" s="7">
        <f t="shared" si="34"/>
        <v>0</v>
      </c>
      <c r="AK9" s="8">
        <f t="shared" si="35"/>
        <v>0</v>
      </c>
      <c r="AL9" s="34" t="e">
        <f t="shared" si="36"/>
        <v>#DIV/0!</v>
      </c>
      <c r="AM9" s="35" t="e">
        <f t="shared" si="37"/>
        <v>#DIV/0!</v>
      </c>
      <c r="AN9" s="35" t="e">
        <f t="shared" si="38"/>
        <v>#DIV/0!</v>
      </c>
      <c r="AO9" s="35" t="e">
        <f t="shared" si="39"/>
        <v>#DIV/0!</v>
      </c>
      <c r="AP9" s="35" t="e">
        <f t="shared" si="40"/>
        <v>#DIV/0!</v>
      </c>
      <c r="AQ9" s="35" t="e">
        <f t="shared" si="41"/>
        <v>#DIV/0!</v>
      </c>
      <c r="AR9" s="93" t="e">
        <f t="shared" si="42"/>
        <v>#DIV/0!</v>
      </c>
    </row>
    <row r="10" spans="1:44">
      <c r="A10" s="36"/>
      <c r="B10" s="30"/>
      <c r="C10" s="31"/>
      <c r="D10" s="94"/>
      <c r="E10" s="94"/>
      <c r="F10" s="94"/>
      <c r="G10" s="94"/>
      <c r="H10" s="6">
        <f t="shared" si="6"/>
        <v>0</v>
      </c>
      <c r="I10" s="7">
        <f t="shared" si="7"/>
        <v>0</v>
      </c>
      <c r="J10" s="7">
        <f t="shared" si="8"/>
        <v>0</v>
      </c>
      <c r="K10" s="7">
        <f t="shared" si="9"/>
        <v>0</v>
      </c>
      <c r="L10" s="7">
        <f t="shared" si="10"/>
        <v>0</v>
      </c>
      <c r="M10" s="8">
        <f t="shared" si="11"/>
        <v>0</v>
      </c>
      <c r="N10" s="6">
        <f t="shared" si="12"/>
        <v>0</v>
      </c>
      <c r="O10" s="7">
        <f t="shared" si="13"/>
        <v>0</v>
      </c>
      <c r="P10" s="7">
        <f t="shared" si="14"/>
        <v>0</v>
      </c>
      <c r="Q10" s="7">
        <f t="shared" si="15"/>
        <v>0</v>
      </c>
      <c r="R10" s="7">
        <f t="shared" si="16"/>
        <v>0</v>
      </c>
      <c r="S10" s="8">
        <f t="shared" si="17"/>
        <v>0</v>
      </c>
      <c r="T10" s="6">
        <f t="shared" si="18"/>
        <v>0</v>
      </c>
      <c r="U10" s="7">
        <f t="shared" si="19"/>
        <v>0</v>
      </c>
      <c r="V10" s="7">
        <f t="shared" si="20"/>
        <v>0</v>
      </c>
      <c r="W10" s="7">
        <f t="shared" si="21"/>
        <v>0</v>
      </c>
      <c r="X10" s="7">
        <f t="shared" si="22"/>
        <v>0</v>
      </c>
      <c r="Y10" s="8">
        <f t="shared" si="23"/>
        <v>0</v>
      </c>
      <c r="Z10" s="6">
        <f t="shared" si="24"/>
        <v>0</v>
      </c>
      <c r="AA10" s="7">
        <f t="shared" si="25"/>
        <v>0</v>
      </c>
      <c r="AB10" s="7">
        <f t="shared" si="26"/>
        <v>0</v>
      </c>
      <c r="AC10" s="7">
        <f t="shared" si="27"/>
        <v>0</v>
      </c>
      <c r="AD10" s="7">
        <f t="shared" si="28"/>
        <v>0</v>
      </c>
      <c r="AE10" s="8">
        <f t="shared" si="29"/>
        <v>0</v>
      </c>
      <c r="AF10" s="6">
        <f t="shared" si="30"/>
        <v>0</v>
      </c>
      <c r="AG10" s="7">
        <f t="shared" si="31"/>
        <v>0</v>
      </c>
      <c r="AH10" s="7">
        <f t="shared" si="32"/>
        <v>0</v>
      </c>
      <c r="AI10" s="7">
        <f t="shared" si="33"/>
        <v>0</v>
      </c>
      <c r="AJ10" s="7">
        <f t="shared" si="34"/>
        <v>0</v>
      </c>
      <c r="AK10" s="8">
        <f t="shared" si="35"/>
        <v>0</v>
      </c>
      <c r="AL10" s="34" t="e">
        <f t="shared" si="36"/>
        <v>#DIV/0!</v>
      </c>
      <c r="AM10" s="35" t="e">
        <f t="shared" si="37"/>
        <v>#DIV/0!</v>
      </c>
      <c r="AN10" s="35" t="e">
        <f t="shared" si="38"/>
        <v>#DIV/0!</v>
      </c>
      <c r="AO10" s="35" t="e">
        <f t="shared" si="39"/>
        <v>#DIV/0!</v>
      </c>
      <c r="AP10" s="35" t="e">
        <f t="shared" si="40"/>
        <v>#DIV/0!</v>
      </c>
      <c r="AQ10" s="35" t="e">
        <f t="shared" si="41"/>
        <v>#DIV/0!</v>
      </c>
      <c r="AR10" s="93" t="e">
        <f t="shared" si="42"/>
        <v>#DIV/0!</v>
      </c>
    </row>
    <row r="11" spans="1:44">
      <c r="A11" s="36"/>
      <c r="B11" s="30"/>
      <c r="C11" s="31"/>
      <c r="D11" s="94"/>
      <c r="E11" s="94"/>
      <c r="F11" s="94"/>
      <c r="G11" s="94"/>
      <c r="H11" s="6">
        <f t="shared" si="6"/>
        <v>0</v>
      </c>
      <c r="I11" s="7">
        <f t="shared" si="7"/>
        <v>0</v>
      </c>
      <c r="J11" s="7">
        <f t="shared" si="8"/>
        <v>0</v>
      </c>
      <c r="K11" s="7">
        <f t="shared" si="9"/>
        <v>0</v>
      </c>
      <c r="L11" s="7">
        <f t="shared" si="10"/>
        <v>0</v>
      </c>
      <c r="M11" s="8">
        <f t="shared" si="11"/>
        <v>0</v>
      </c>
      <c r="N11" s="6">
        <f t="shared" si="12"/>
        <v>0</v>
      </c>
      <c r="O11" s="7">
        <f t="shared" si="13"/>
        <v>0</v>
      </c>
      <c r="P11" s="7">
        <f t="shared" si="14"/>
        <v>0</v>
      </c>
      <c r="Q11" s="7">
        <f t="shared" si="15"/>
        <v>0</v>
      </c>
      <c r="R11" s="7">
        <f t="shared" si="16"/>
        <v>0</v>
      </c>
      <c r="S11" s="8">
        <f t="shared" si="17"/>
        <v>0</v>
      </c>
      <c r="T11" s="6">
        <f t="shared" si="18"/>
        <v>0</v>
      </c>
      <c r="U11" s="7">
        <f t="shared" si="19"/>
        <v>0</v>
      </c>
      <c r="V11" s="7">
        <f t="shared" si="20"/>
        <v>0</v>
      </c>
      <c r="W11" s="7">
        <f t="shared" si="21"/>
        <v>0</v>
      </c>
      <c r="X11" s="7">
        <f t="shared" si="22"/>
        <v>0</v>
      </c>
      <c r="Y11" s="8">
        <f t="shared" si="23"/>
        <v>0</v>
      </c>
      <c r="Z11" s="6">
        <f t="shared" si="24"/>
        <v>0</v>
      </c>
      <c r="AA11" s="7">
        <f t="shared" si="25"/>
        <v>0</v>
      </c>
      <c r="AB11" s="7">
        <f t="shared" si="26"/>
        <v>0</v>
      </c>
      <c r="AC11" s="7">
        <f t="shared" si="27"/>
        <v>0</v>
      </c>
      <c r="AD11" s="7">
        <f t="shared" si="28"/>
        <v>0</v>
      </c>
      <c r="AE11" s="8">
        <f t="shared" si="29"/>
        <v>0</v>
      </c>
      <c r="AF11" s="6">
        <f t="shared" si="30"/>
        <v>0</v>
      </c>
      <c r="AG11" s="7">
        <f t="shared" si="31"/>
        <v>0</v>
      </c>
      <c r="AH11" s="7">
        <f t="shared" si="32"/>
        <v>0</v>
      </c>
      <c r="AI11" s="7">
        <f t="shared" si="33"/>
        <v>0</v>
      </c>
      <c r="AJ11" s="7">
        <f t="shared" si="34"/>
        <v>0</v>
      </c>
      <c r="AK11" s="8">
        <f t="shared" si="35"/>
        <v>0</v>
      </c>
      <c r="AL11" s="34" t="e">
        <f t="shared" si="36"/>
        <v>#DIV/0!</v>
      </c>
      <c r="AM11" s="35" t="e">
        <f t="shared" si="37"/>
        <v>#DIV/0!</v>
      </c>
      <c r="AN11" s="35" t="e">
        <f t="shared" si="38"/>
        <v>#DIV/0!</v>
      </c>
      <c r="AO11" s="35" t="e">
        <f t="shared" si="39"/>
        <v>#DIV/0!</v>
      </c>
      <c r="AP11" s="35" t="e">
        <f t="shared" si="40"/>
        <v>#DIV/0!</v>
      </c>
      <c r="AQ11" s="35" t="e">
        <f t="shared" si="41"/>
        <v>#DIV/0!</v>
      </c>
      <c r="AR11" s="93" t="e">
        <f t="shared" si="42"/>
        <v>#DIV/0!</v>
      </c>
    </row>
    <row r="12" spans="1:44">
      <c r="A12" s="36"/>
      <c r="B12" s="30"/>
      <c r="C12" s="31"/>
      <c r="D12" s="94"/>
      <c r="E12" s="94"/>
      <c r="F12" s="94"/>
      <c r="G12" s="94"/>
      <c r="H12" s="6">
        <f t="shared" si="6"/>
        <v>0</v>
      </c>
      <c r="I12" s="7">
        <f t="shared" si="7"/>
        <v>0</v>
      </c>
      <c r="J12" s="7">
        <f t="shared" si="8"/>
        <v>0</v>
      </c>
      <c r="K12" s="7">
        <f t="shared" si="9"/>
        <v>0</v>
      </c>
      <c r="L12" s="7">
        <f t="shared" si="10"/>
        <v>0</v>
      </c>
      <c r="M12" s="8">
        <f t="shared" si="11"/>
        <v>0</v>
      </c>
      <c r="N12" s="6">
        <f t="shared" si="12"/>
        <v>0</v>
      </c>
      <c r="O12" s="7">
        <f t="shared" si="13"/>
        <v>0</v>
      </c>
      <c r="P12" s="7">
        <f t="shared" si="14"/>
        <v>0</v>
      </c>
      <c r="Q12" s="7">
        <f t="shared" si="15"/>
        <v>0</v>
      </c>
      <c r="R12" s="7">
        <f t="shared" si="16"/>
        <v>0</v>
      </c>
      <c r="S12" s="8">
        <f t="shared" si="17"/>
        <v>0</v>
      </c>
      <c r="T12" s="6">
        <f t="shared" si="18"/>
        <v>0</v>
      </c>
      <c r="U12" s="7">
        <f t="shared" si="19"/>
        <v>0</v>
      </c>
      <c r="V12" s="7">
        <f t="shared" si="20"/>
        <v>0</v>
      </c>
      <c r="W12" s="7">
        <f t="shared" si="21"/>
        <v>0</v>
      </c>
      <c r="X12" s="7">
        <f t="shared" si="22"/>
        <v>0</v>
      </c>
      <c r="Y12" s="8">
        <f t="shared" si="23"/>
        <v>0</v>
      </c>
      <c r="Z12" s="6">
        <f t="shared" si="24"/>
        <v>0</v>
      </c>
      <c r="AA12" s="7">
        <f t="shared" si="25"/>
        <v>0</v>
      </c>
      <c r="AB12" s="7">
        <f t="shared" si="26"/>
        <v>0</v>
      </c>
      <c r="AC12" s="7">
        <f t="shared" si="27"/>
        <v>0</v>
      </c>
      <c r="AD12" s="7">
        <f t="shared" si="28"/>
        <v>0</v>
      </c>
      <c r="AE12" s="8">
        <f t="shared" si="29"/>
        <v>0</v>
      </c>
      <c r="AF12" s="6">
        <f t="shared" si="30"/>
        <v>0</v>
      </c>
      <c r="AG12" s="7">
        <f t="shared" si="31"/>
        <v>0</v>
      </c>
      <c r="AH12" s="7">
        <f t="shared" si="32"/>
        <v>0</v>
      </c>
      <c r="AI12" s="7">
        <f t="shared" si="33"/>
        <v>0</v>
      </c>
      <c r="AJ12" s="7">
        <f t="shared" si="34"/>
        <v>0</v>
      </c>
      <c r="AK12" s="8">
        <f t="shared" si="35"/>
        <v>0</v>
      </c>
      <c r="AL12" s="34" t="e">
        <f t="shared" si="36"/>
        <v>#DIV/0!</v>
      </c>
      <c r="AM12" s="35" t="e">
        <f t="shared" si="37"/>
        <v>#DIV/0!</v>
      </c>
      <c r="AN12" s="35" t="e">
        <f t="shared" si="38"/>
        <v>#DIV/0!</v>
      </c>
      <c r="AO12" s="35" t="e">
        <f t="shared" si="39"/>
        <v>#DIV/0!</v>
      </c>
      <c r="AP12" s="35" t="e">
        <f t="shared" si="40"/>
        <v>#DIV/0!</v>
      </c>
      <c r="AQ12" s="35" t="e">
        <f t="shared" si="41"/>
        <v>#DIV/0!</v>
      </c>
      <c r="AR12" s="93" t="e">
        <f t="shared" si="42"/>
        <v>#DIV/0!</v>
      </c>
    </row>
    <row r="13" spans="1:44">
      <c r="A13" s="36"/>
      <c r="B13" s="30"/>
      <c r="C13" s="31"/>
      <c r="D13" s="94"/>
      <c r="E13" s="94"/>
      <c r="F13" s="94"/>
      <c r="G13" s="94"/>
      <c r="H13" s="6">
        <f t="shared" si="6"/>
        <v>0</v>
      </c>
      <c r="I13" s="7">
        <f t="shared" si="7"/>
        <v>0</v>
      </c>
      <c r="J13" s="7">
        <f t="shared" si="8"/>
        <v>0</v>
      </c>
      <c r="K13" s="7">
        <f t="shared" si="9"/>
        <v>0</v>
      </c>
      <c r="L13" s="7">
        <f t="shared" si="10"/>
        <v>0</v>
      </c>
      <c r="M13" s="8">
        <f t="shared" si="11"/>
        <v>0</v>
      </c>
      <c r="N13" s="6">
        <f t="shared" si="12"/>
        <v>0</v>
      </c>
      <c r="O13" s="7">
        <f t="shared" si="13"/>
        <v>0</v>
      </c>
      <c r="P13" s="7">
        <f t="shared" si="14"/>
        <v>0</v>
      </c>
      <c r="Q13" s="7">
        <f t="shared" si="15"/>
        <v>0</v>
      </c>
      <c r="R13" s="7">
        <f t="shared" si="16"/>
        <v>0</v>
      </c>
      <c r="S13" s="8">
        <f t="shared" si="17"/>
        <v>0</v>
      </c>
      <c r="T13" s="6">
        <f t="shared" si="18"/>
        <v>0</v>
      </c>
      <c r="U13" s="7">
        <f t="shared" si="19"/>
        <v>0</v>
      </c>
      <c r="V13" s="7">
        <f t="shared" si="20"/>
        <v>0</v>
      </c>
      <c r="W13" s="7">
        <f t="shared" si="21"/>
        <v>0</v>
      </c>
      <c r="X13" s="7">
        <f t="shared" si="22"/>
        <v>0</v>
      </c>
      <c r="Y13" s="8">
        <f t="shared" si="23"/>
        <v>0</v>
      </c>
      <c r="Z13" s="6">
        <f t="shared" si="24"/>
        <v>0</v>
      </c>
      <c r="AA13" s="7">
        <f t="shared" si="25"/>
        <v>0</v>
      </c>
      <c r="AB13" s="7">
        <f t="shared" si="26"/>
        <v>0</v>
      </c>
      <c r="AC13" s="7">
        <f t="shared" si="27"/>
        <v>0</v>
      </c>
      <c r="AD13" s="7">
        <f t="shared" si="28"/>
        <v>0</v>
      </c>
      <c r="AE13" s="8">
        <f t="shared" si="29"/>
        <v>0</v>
      </c>
      <c r="AF13" s="6">
        <f t="shared" si="30"/>
        <v>0</v>
      </c>
      <c r="AG13" s="7">
        <f t="shared" si="31"/>
        <v>0</v>
      </c>
      <c r="AH13" s="7">
        <f t="shared" si="32"/>
        <v>0</v>
      </c>
      <c r="AI13" s="7">
        <f t="shared" si="33"/>
        <v>0</v>
      </c>
      <c r="AJ13" s="7">
        <f t="shared" si="34"/>
        <v>0</v>
      </c>
      <c r="AK13" s="8">
        <f t="shared" si="35"/>
        <v>0</v>
      </c>
      <c r="AL13" s="34" t="e">
        <f t="shared" si="36"/>
        <v>#DIV/0!</v>
      </c>
      <c r="AM13" s="35" t="e">
        <f t="shared" si="37"/>
        <v>#DIV/0!</v>
      </c>
      <c r="AN13" s="35" t="e">
        <f t="shared" si="38"/>
        <v>#DIV/0!</v>
      </c>
      <c r="AO13" s="35" t="e">
        <f t="shared" si="39"/>
        <v>#DIV/0!</v>
      </c>
      <c r="AP13" s="35" t="e">
        <f t="shared" si="40"/>
        <v>#DIV/0!</v>
      </c>
      <c r="AQ13" s="35" t="e">
        <f t="shared" si="41"/>
        <v>#DIV/0!</v>
      </c>
      <c r="AR13" s="93" t="e">
        <f t="shared" si="42"/>
        <v>#DIV/0!</v>
      </c>
    </row>
    <row r="14" spans="1:44">
      <c r="A14" s="36"/>
      <c r="B14" s="30"/>
      <c r="C14" s="31"/>
      <c r="D14" s="94"/>
      <c r="E14" s="94"/>
      <c r="F14" s="94"/>
      <c r="G14" s="94"/>
      <c r="H14" s="6">
        <f t="shared" si="6"/>
        <v>0</v>
      </c>
      <c r="I14" s="7">
        <f t="shared" si="7"/>
        <v>0</v>
      </c>
      <c r="J14" s="7">
        <f t="shared" si="8"/>
        <v>0</v>
      </c>
      <c r="K14" s="7">
        <f t="shared" si="9"/>
        <v>0</v>
      </c>
      <c r="L14" s="7">
        <f t="shared" si="10"/>
        <v>0</v>
      </c>
      <c r="M14" s="8">
        <f t="shared" si="11"/>
        <v>0</v>
      </c>
      <c r="N14" s="6">
        <f t="shared" si="12"/>
        <v>0</v>
      </c>
      <c r="O14" s="7">
        <f t="shared" si="13"/>
        <v>0</v>
      </c>
      <c r="P14" s="7">
        <f t="shared" si="14"/>
        <v>0</v>
      </c>
      <c r="Q14" s="7">
        <f t="shared" si="15"/>
        <v>0</v>
      </c>
      <c r="R14" s="7">
        <f t="shared" si="16"/>
        <v>0</v>
      </c>
      <c r="S14" s="8">
        <f t="shared" si="17"/>
        <v>0</v>
      </c>
      <c r="T14" s="6">
        <f t="shared" si="18"/>
        <v>0</v>
      </c>
      <c r="U14" s="7">
        <f t="shared" si="19"/>
        <v>0</v>
      </c>
      <c r="V14" s="7">
        <f t="shared" si="20"/>
        <v>0</v>
      </c>
      <c r="W14" s="7">
        <f t="shared" si="21"/>
        <v>0</v>
      </c>
      <c r="X14" s="7">
        <f t="shared" si="22"/>
        <v>0</v>
      </c>
      <c r="Y14" s="8">
        <f t="shared" si="23"/>
        <v>0</v>
      </c>
      <c r="Z14" s="6">
        <f t="shared" si="24"/>
        <v>0</v>
      </c>
      <c r="AA14" s="7">
        <f t="shared" si="25"/>
        <v>0</v>
      </c>
      <c r="AB14" s="7">
        <f t="shared" si="26"/>
        <v>0</v>
      </c>
      <c r="AC14" s="7">
        <f t="shared" si="27"/>
        <v>0</v>
      </c>
      <c r="AD14" s="7">
        <f t="shared" si="28"/>
        <v>0</v>
      </c>
      <c r="AE14" s="8">
        <f t="shared" si="29"/>
        <v>0</v>
      </c>
      <c r="AF14" s="6">
        <f t="shared" si="30"/>
        <v>0</v>
      </c>
      <c r="AG14" s="7">
        <f t="shared" si="31"/>
        <v>0</v>
      </c>
      <c r="AH14" s="7">
        <f t="shared" si="32"/>
        <v>0</v>
      </c>
      <c r="AI14" s="7">
        <f t="shared" si="33"/>
        <v>0</v>
      </c>
      <c r="AJ14" s="7">
        <f t="shared" si="34"/>
        <v>0</v>
      </c>
      <c r="AK14" s="8">
        <f t="shared" si="35"/>
        <v>0</v>
      </c>
      <c r="AL14" s="34" t="e">
        <f t="shared" si="36"/>
        <v>#DIV/0!</v>
      </c>
      <c r="AM14" s="35" t="e">
        <f t="shared" si="37"/>
        <v>#DIV/0!</v>
      </c>
      <c r="AN14" s="35" t="e">
        <f t="shared" si="38"/>
        <v>#DIV/0!</v>
      </c>
      <c r="AO14" s="35" t="e">
        <f t="shared" si="39"/>
        <v>#DIV/0!</v>
      </c>
      <c r="AP14" s="35" t="e">
        <f t="shared" si="40"/>
        <v>#DIV/0!</v>
      </c>
      <c r="AQ14" s="35" t="e">
        <f t="shared" si="41"/>
        <v>#DIV/0!</v>
      </c>
      <c r="AR14" s="93" t="e">
        <f t="shared" si="42"/>
        <v>#DIV/0!</v>
      </c>
    </row>
    <row r="15" spans="1:44">
      <c r="A15" s="36"/>
      <c r="B15" s="30"/>
      <c r="C15" s="31"/>
      <c r="D15" s="94"/>
      <c r="E15" s="94"/>
      <c r="F15" s="94"/>
      <c r="G15" s="94"/>
      <c r="H15" s="6">
        <f t="shared" si="6"/>
        <v>0</v>
      </c>
      <c r="I15" s="7">
        <f t="shared" si="7"/>
        <v>0</v>
      </c>
      <c r="J15" s="7">
        <f t="shared" si="8"/>
        <v>0</v>
      </c>
      <c r="K15" s="7">
        <f t="shared" si="9"/>
        <v>0</v>
      </c>
      <c r="L15" s="7">
        <f t="shared" si="10"/>
        <v>0</v>
      </c>
      <c r="M15" s="8">
        <f t="shared" si="11"/>
        <v>0</v>
      </c>
      <c r="N15" s="6">
        <f t="shared" si="12"/>
        <v>0</v>
      </c>
      <c r="O15" s="7">
        <f t="shared" si="13"/>
        <v>0</v>
      </c>
      <c r="P15" s="7">
        <f t="shared" si="14"/>
        <v>0</v>
      </c>
      <c r="Q15" s="7">
        <f t="shared" si="15"/>
        <v>0</v>
      </c>
      <c r="R15" s="7">
        <f t="shared" si="16"/>
        <v>0</v>
      </c>
      <c r="S15" s="8">
        <f t="shared" si="17"/>
        <v>0</v>
      </c>
      <c r="T15" s="6">
        <f t="shared" si="18"/>
        <v>0</v>
      </c>
      <c r="U15" s="7">
        <f t="shared" si="19"/>
        <v>0</v>
      </c>
      <c r="V15" s="7">
        <f t="shared" si="20"/>
        <v>0</v>
      </c>
      <c r="W15" s="7">
        <f t="shared" si="21"/>
        <v>0</v>
      </c>
      <c r="X15" s="7">
        <f t="shared" si="22"/>
        <v>0</v>
      </c>
      <c r="Y15" s="8">
        <f t="shared" si="23"/>
        <v>0</v>
      </c>
      <c r="Z15" s="6">
        <f t="shared" si="24"/>
        <v>0</v>
      </c>
      <c r="AA15" s="7">
        <f t="shared" si="25"/>
        <v>0</v>
      </c>
      <c r="AB15" s="7">
        <f t="shared" si="26"/>
        <v>0</v>
      </c>
      <c r="AC15" s="7">
        <f t="shared" si="27"/>
        <v>0</v>
      </c>
      <c r="AD15" s="7">
        <f t="shared" si="28"/>
        <v>0</v>
      </c>
      <c r="AE15" s="8">
        <f t="shared" si="29"/>
        <v>0</v>
      </c>
      <c r="AF15" s="6">
        <f t="shared" si="30"/>
        <v>0</v>
      </c>
      <c r="AG15" s="7">
        <f t="shared" si="31"/>
        <v>0</v>
      </c>
      <c r="AH15" s="7">
        <f t="shared" si="32"/>
        <v>0</v>
      </c>
      <c r="AI15" s="7">
        <f t="shared" si="33"/>
        <v>0</v>
      </c>
      <c r="AJ15" s="7">
        <f t="shared" si="34"/>
        <v>0</v>
      </c>
      <c r="AK15" s="8">
        <f t="shared" si="35"/>
        <v>0</v>
      </c>
      <c r="AL15" s="34" t="e">
        <f t="shared" si="36"/>
        <v>#DIV/0!</v>
      </c>
      <c r="AM15" s="35" t="e">
        <f t="shared" si="37"/>
        <v>#DIV/0!</v>
      </c>
      <c r="AN15" s="35" t="e">
        <f t="shared" si="38"/>
        <v>#DIV/0!</v>
      </c>
      <c r="AO15" s="35" t="e">
        <f t="shared" si="39"/>
        <v>#DIV/0!</v>
      </c>
      <c r="AP15" s="35" t="e">
        <f t="shared" si="40"/>
        <v>#DIV/0!</v>
      </c>
      <c r="AQ15" s="35" t="e">
        <f t="shared" si="41"/>
        <v>#DIV/0!</v>
      </c>
      <c r="AR15" s="93" t="e">
        <f t="shared" si="42"/>
        <v>#DIV/0!</v>
      </c>
    </row>
    <row r="16" spans="1:44">
      <c r="A16" s="36"/>
      <c r="B16" s="30"/>
      <c r="C16" s="31"/>
      <c r="D16" s="94"/>
      <c r="E16" s="94"/>
      <c r="F16" s="94"/>
      <c r="G16" s="94"/>
      <c r="H16" s="6">
        <f t="shared" si="6"/>
        <v>0</v>
      </c>
      <c r="I16" s="7">
        <f t="shared" si="7"/>
        <v>0</v>
      </c>
      <c r="J16" s="7">
        <f t="shared" si="8"/>
        <v>0</v>
      </c>
      <c r="K16" s="7">
        <f t="shared" si="9"/>
        <v>0</v>
      </c>
      <c r="L16" s="7">
        <f t="shared" si="10"/>
        <v>0</v>
      </c>
      <c r="M16" s="8">
        <f t="shared" si="11"/>
        <v>0</v>
      </c>
      <c r="N16" s="6">
        <f t="shared" si="12"/>
        <v>0</v>
      </c>
      <c r="O16" s="7">
        <f t="shared" si="13"/>
        <v>0</v>
      </c>
      <c r="P16" s="7">
        <f t="shared" si="14"/>
        <v>0</v>
      </c>
      <c r="Q16" s="7">
        <f t="shared" si="15"/>
        <v>0</v>
      </c>
      <c r="R16" s="7">
        <f t="shared" si="16"/>
        <v>0</v>
      </c>
      <c r="S16" s="8">
        <f t="shared" si="17"/>
        <v>0</v>
      </c>
      <c r="T16" s="6">
        <f t="shared" si="18"/>
        <v>0</v>
      </c>
      <c r="U16" s="7">
        <f t="shared" si="19"/>
        <v>0</v>
      </c>
      <c r="V16" s="7">
        <f t="shared" si="20"/>
        <v>0</v>
      </c>
      <c r="W16" s="7">
        <f t="shared" si="21"/>
        <v>0</v>
      </c>
      <c r="X16" s="7">
        <f t="shared" si="22"/>
        <v>0</v>
      </c>
      <c r="Y16" s="8">
        <f t="shared" si="23"/>
        <v>0</v>
      </c>
      <c r="Z16" s="6">
        <f t="shared" si="24"/>
        <v>0</v>
      </c>
      <c r="AA16" s="7">
        <f t="shared" si="25"/>
        <v>0</v>
      </c>
      <c r="AB16" s="7">
        <f t="shared" si="26"/>
        <v>0</v>
      </c>
      <c r="AC16" s="7">
        <f t="shared" si="27"/>
        <v>0</v>
      </c>
      <c r="AD16" s="7">
        <f t="shared" si="28"/>
        <v>0</v>
      </c>
      <c r="AE16" s="8">
        <f t="shared" si="29"/>
        <v>0</v>
      </c>
      <c r="AF16" s="6">
        <f t="shared" si="30"/>
        <v>0</v>
      </c>
      <c r="AG16" s="7">
        <f t="shared" si="31"/>
        <v>0</v>
      </c>
      <c r="AH16" s="7">
        <f t="shared" si="32"/>
        <v>0</v>
      </c>
      <c r="AI16" s="7">
        <f t="shared" si="33"/>
        <v>0</v>
      </c>
      <c r="AJ16" s="7">
        <f t="shared" si="34"/>
        <v>0</v>
      </c>
      <c r="AK16" s="8">
        <f t="shared" si="35"/>
        <v>0</v>
      </c>
      <c r="AL16" s="34" t="e">
        <f t="shared" si="36"/>
        <v>#DIV/0!</v>
      </c>
      <c r="AM16" s="35" t="e">
        <f t="shared" si="37"/>
        <v>#DIV/0!</v>
      </c>
      <c r="AN16" s="35" t="e">
        <f t="shared" si="38"/>
        <v>#DIV/0!</v>
      </c>
      <c r="AO16" s="35" t="e">
        <f t="shared" si="39"/>
        <v>#DIV/0!</v>
      </c>
      <c r="AP16" s="35" t="e">
        <f t="shared" si="40"/>
        <v>#DIV/0!</v>
      </c>
      <c r="AQ16" s="35" t="e">
        <f t="shared" si="41"/>
        <v>#DIV/0!</v>
      </c>
      <c r="AR16" s="93" t="e">
        <f t="shared" si="42"/>
        <v>#DIV/0!</v>
      </c>
    </row>
    <row r="17" spans="1:44">
      <c r="A17" s="36"/>
      <c r="B17" s="30"/>
      <c r="C17" s="31"/>
      <c r="D17" s="94"/>
      <c r="E17" s="94"/>
      <c r="F17" s="94"/>
      <c r="G17" s="94"/>
      <c r="H17" s="6">
        <f t="shared" si="6"/>
        <v>0</v>
      </c>
      <c r="I17" s="7">
        <f t="shared" si="7"/>
        <v>0</v>
      </c>
      <c r="J17" s="7">
        <f t="shared" si="8"/>
        <v>0</v>
      </c>
      <c r="K17" s="7">
        <f t="shared" si="9"/>
        <v>0</v>
      </c>
      <c r="L17" s="7">
        <f t="shared" si="10"/>
        <v>0</v>
      </c>
      <c r="M17" s="8">
        <f t="shared" si="11"/>
        <v>0</v>
      </c>
      <c r="N17" s="6">
        <f t="shared" si="12"/>
        <v>0</v>
      </c>
      <c r="O17" s="7">
        <f t="shared" si="13"/>
        <v>0</v>
      </c>
      <c r="P17" s="7">
        <f t="shared" si="14"/>
        <v>0</v>
      </c>
      <c r="Q17" s="7">
        <f t="shared" si="15"/>
        <v>0</v>
      </c>
      <c r="R17" s="7">
        <f t="shared" si="16"/>
        <v>0</v>
      </c>
      <c r="S17" s="8">
        <f t="shared" si="17"/>
        <v>0</v>
      </c>
      <c r="T17" s="6">
        <f t="shared" si="18"/>
        <v>0</v>
      </c>
      <c r="U17" s="7">
        <f t="shared" si="19"/>
        <v>0</v>
      </c>
      <c r="V17" s="7">
        <f t="shared" si="20"/>
        <v>0</v>
      </c>
      <c r="W17" s="7">
        <f t="shared" si="21"/>
        <v>0</v>
      </c>
      <c r="X17" s="7">
        <f t="shared" si="22"/>
        <v>0</v>
      </c>
      <c r="Y17" s="8">
        <f t="shared" si="23"/>
        <v>0</v>
      </c>
      <c r="Z17" s="6">
        <f t="shared" si="24"/>
        <v>0</v>
      </c>
      <c r="AA17" s="7">
        <f t="shared" si="25"/>
        <v>0</v>
      </c>
      <c r="AB17" s="7">
        <f t="shared" si="26"/>
        <v>0</v>
      </c>
      <c r="AC17" s="7">
        <f t="shared" si="27"/>
        <v>0</v>
      </c>
      <c r="AD17" s="7">
        <f t="shared" si="28"/>
        <v>0</v>
      </c>
      <c r="AE17" s="8">
        <f t="shared" si="29"/>
        <v>0</v>
      </c>
      <c r="AF17" s="6">
        <f t="shared" si="30"/>
        <v>0</v>
      </c>
      <c r="AG17" s="7">
        <f t="shared" si="31"/>
        <v>0</v>
      </c>
      <c r="AH17" s="7">
        <f t="shared" si="32"/>
        <v>0</v>
      </c>
      <c r="AI17" s="7">
        <f t="shared" si="33"/>
        <v>0</v>
      </c>
      <c r="AJ17" s="7">
        <f t="shared" si="34"/>
        <v>0</v>
      </c>
      <c r="AK17" s="8">
        <f t="shared" si="35"/>
        <v>0</v>
      </c>
      <c r="AL17" s="34" t="e">
        <f t="shared" si="36"/>
        <v>#DIV/0!</v>
      </c>
      <c r="AM17" s="35" t="e">
        <f t="shared" si="37"/>
        <v>#DIV/0!</v>
      </c>
      <c r="AN17" s="35" t="e">
        <f t="shared" si="38"/>
        <v>#DIV/0!</v>
      </c>
      <c r="AO17" s="35" t="e">
        <f t="shared" si="39"/>
        <v>#DIV/0!</v>
      </c>
      <c r="AP17" s="35" t="e">
        <f t="shared" si="40"/>
        <v>#DIV/0!</v>
      </c>
      <c r="AQ17" s="35" t="e">
        <f t="shared" si="41"/>
        <v>#DIV/0!</v>
      </c>
      <c r="AR17" s="93" t="e">
        <f t="shared" si="42"/>
        <v>#DIV/0!</v>
      </c>
    </row>
    <row r="18" spans="1:44">
      <c r="A18" s="36"/>
      <c r="B18" s="30"/>
      <c r="C18" s="31"/>
      <c r="D18" s="94"/>
      <c r="E18" s="94"/>
      <c r="F18" s="94"/>
      <c r="G18" s="94"/>
      <c r="H18" s="6">
        <f t="shared" si="6"/>
        <v>0</v>
      </c>
      <c r="I18" s="7">
        <f t="shared" si="7"/>
        <v>0</v>
      </c>
      <c r="J18" s="7">
        <f t="shared" si="8"/>
        <v>0</v>
      </c>
      <c r="K18" s="7">
        <f t="shared" si="9"/>
        <v>0</v>
      </c>
      <c r="L18" s="7">
        <f t="shared" si="10"/>
        <v>0</v>
      </c>
      <c r="M18" s="8">
        <f t="shared" si="11"/>
        <v>0</v>
      </c>
      <c r="N18" s="6">
        <f t="shared" si="12"/>
        <v>0</v>
      </c>
      <c r="O18" s="7">
        <f t="shared" si="13"/>
        <v>0</v>
      </c>
      <c r="P18" s="7">
        <f t="shared" si="14"/>
        <v>0</v>
      </c>
      <c r="Q18" s="7">
        <f t="shared" si="15"/>
        <v>0</v>
      </c>
      <c r="R18" s="7">
        <f t="shared" si="16"/>
        <v>0</v>
      </c>
      <c r="S18" s="8">
        <f t="shared" si="17"/>
        <v>0</v>
      </c>
      <c r="T18" s="6">
        <f t="shared" si="18"/>
        <v>0</v>
      </c>
      <c r="U18" s="7">
        <f t="shared" si="19"/>
        <v>0</v>
      </c>
      <c r="V18" s="7">
        <f t="shared" si="20"/>
        <v>0</v>
      </c>
      <c r="W18" s="7">
        <f t="shared" si="21"/>
        <v>0</v>
      </c>
      <c r="X18" s="7">
        <f t="shared" si="22"/>
        <v>0</v>
      </c>
      <c r="Y18" s="8">
        <f t="shared" si="23"/>
        <v>0</v>
      </c>
      <c r="Z18" s="6">
        <f t="shared" si="24"/>
        <v>0</v>
      </c>
      <c r="AA18" s="7">
        <f t="shared" si="25"/>
        <v>0</v>
      </c>
      <c r="AB18" s="7">
        <f t="shared" si="26"/>
        <v>0</v>
      </c>
      <c r="AC18" s="7">
        <f t="shared" si="27"/>
        <v>0</v>
      </c>
      <c r="AD18" s="7">
        <f t="shared" si="28"/>
        <v>0</v>
      </c>
      <c r="AE18" s="8">
        <f t="shared" si="29"/>
        <v>0</v>
      </c>
      <c r="AF18" s="6">
        <f t="shared" si="30"/>
        <v>0</v>
      </c>
      <c r="AG18" s="7">
        <f t="shared" si="31"/>
        <v>0</v>
      </c>
      <c r="AH18" s="7">
        <f t="shared" si="32"/>
        <v>0</v>
      </c>
      <c r="AI18" s="7">
        <f t="shared" si="33"/>
        <v>0</v>
      </c>
      <c r="AJ18" s="7">
        <f t="shared" si="34"/>
        <v>0</v>
      </c>
      <c r="AK18" s="8">
        <f t="shared" si="35"/>
        <v>0</v>
      </c>
      <c r="AL18" s="34" t="e">
        <f t="shared" si="36"/>
        <v>#DIV/0!</v>
      </c>
      <c r="AM18" s="35" t="e">
        <f t="shared" si="37"/>
        <v>#DIV/0!</v>
      </c>
      <c r="AN18" s="35" t="e">
        <f t="shared" si="38"/>
        <v>#DIV/0!</v>
      </c>
      <c r="AO18" s="35" t="e">
        <f t="shared" si="39"/>
        <v>#DIV/0!</v>
      </c>
      <c r="AP18" s="35" t="e">
        <f t="shared" si="40"/>
        <v>#DIV/0!</v>
      </c>
      <c r="AQ18" s="35" t="e">
        <f t="shared" si="41"/>
        <v>#DIV/0!</v>
      </c>
      <c r="AR18" s="93" t="e">
        <f t="shared" si="42"/>
        <v>#DIV/0!</v>
      </c>
    </row>
    <row r="19" spans="1:44">
      <c r="A19" s="36"/>
      <c r="B19" s="30"/>
      <c r="C19" s="31"/>
      <c r="D19" s="94"/>
      <c r="E19" s="94"/>
      <c r="F19" s="94"/>
      <c r="G19" s="94"/>
      <c r="H19" s="6">
        <f t="shared" si="6"/>
        <v>0</v>
      </c>
      <c r="I19" s="7">
        <f t="shared" si="7"/>
        <v>0</v>
      </c>
      <c r="J19" s="7">
        <f t="shared" si="8"/>
        <v>0</v>
      </c>
      <c r="K19" s="7">
        <f t="shared" si="9"/>
        <v>0</v>
      </c>
      <c r="L19" s="7">
        <f t="shared" si="10"/>
        <v>0</v>
      </c>
      <c r="M19" s="8">
        <f t="shared" si="11"/>
        <v>0</v>
      </c>
      <c r="N19" s="6">
        <f t="shared" si="12"/>
        <v>0</v>
      </c>
      <c r="O19" s="7">
        <f t="shared" si="13"/>
        <v>0</v>
      </c>
      <c r="P19" s="7">
        <f t="shared" si="14"/>
        <v>0</v>
      </c>
      <c r="Q19" s="7">
        <f t="shared" si="15"/>
        <v>0</v>
      </c>
      <c r="R19" s="7">
        <f t="shared" si="16"/>
        <v>0</v>
      </c>
      <c r="S19" s="8">
        <f t="shared" si="17"/>
        <v>0</v>
      </c>
      <c r="T19" s="6">
        <f t="shared" si="18"/>
        <v>0</v>
      </c>
      <c r="U19" s="7">
        <f t="shared" si="19"/>
        <v>0</v>
      </c>
      <c r="V19" s="7">
        <f t="shared" si="20"/>
        <v>0</v>
      </c>
      <c r="W19" s="7">
        <f t="shared" si="21"/>
        <v>0</v>
      </c>
      <c r="X19" s="7">
        <f t="shared" si="22"/>
        <v>0</v>
      </c>
      <c r="Y19" s="8">
        <f t="shared" si="23"/>
        <v>0</v>
      </c>
      <c r="Z19" s="6">
        <f>IF(B$3=4,IF(T19&gt;=B$20,T19,(T$23*T19)^(1/2)),T19)</f>
        <v>0</v>
      </c>
      <c r="AA19" s="7">
        <f t="shared" si="25"/>
        <v>0</v>
      </c>
      <c r="AB19" s="7">
        <f t="shared" si="26"/>
        <v>0</v>
      </c>
      <c r="AC19" s="7">
        <f t="shared" si="27"/>
        <v>0</v>
      </c>
      <c r="AD19" s="7">
        <f t="shared" si="28"/>
        <v>0</v>
      </c>
      <c r="AE19" s="8">
        <f t="shared" si="29"/>
        <v>0</v>
      </c>
      <c r="AF19" s="6">
        <f t="shared" si="30"/>
        <v>0</v>
      </c>
      <c r="AG19" s="7">
        <f t="shared" si="31"/>
        <v>0</v>
      </c>
      <c r="AH19" s="7">
        <f t="shared" si="32"/>
        <v>0</v>
      </c>
      <c r="AI19" s="7">
        <f t="shared" si="33"/>
        <v>0</v>
      </c>
      <c r="AJ19" s="7">
        <f t="shared" si="34"/>
        <v>0</v>
      </c>
      <c r="AK19" s="8">
        <f t="shared" si="35"/>
        <v>0</v>
      </c>
      <c r="AL19" s="34" t="e">
        <f t="shared" si="36"/>
        <v>#DIV/0!</v>
      </c>
      <c r="AM19" s="35" t="e">
        <f t="shared" si="37"/>
        <v>#DIV/0!</v>
      </c>
      <c r="AN19" s="35" t="e">
        <f t="shared" si="38"/>
        <v>#DIV/0!</v>
      </c>
      <c r="AO19" s="35" t="e">
        <f t="shared" si="39"/>
        <v>#DIV/0!</v>
      </c>
      <c r="AP19" s="35" t="e">
        <f t="shared" si="40"/>
        <v>#DIV/0!</v>
      </c>
      <c r="AQ19" s="35" t="e">
        <f t="shared" si="41"/>
        <v>#DIV/0!</v>
      </c>
      <c r="AR19" s="93" t="e">
        <f t="shared" si="42"/>
        <v>#DIV/0!</v>
      </c>
    </row>
    <row r="20" spans="1:44">
      <c r="A20" s="127" t="s">
        <v>25</v>
      </c>
      <c r="B20" s="118"/>
      <c r="C20" s="119"/>
      <c r="D20" s="119"/>
      <c r="E20" s="119"/>
      <c r="F20" s="129"/>
      <c r="G20" s="12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idden="1">
      <c r="A22" s="5" t="s">
        <v>6</v>
      </c>
      <c r="B22" s="1"/>
      <c r="C22" s="1"/>
      <c r="D22" s="1"/>
      <c r="E22" s="1"/>
      <c r="F22" s="1"/>
      <c r="G22" s="1"/>
      <c r="H22" s="1">
        <f t="shared" ref="H22:AK22" si="43">MAX(H5:H19)</f>
        <v>0</v>
      </c>
      <c r="I22" s="1">
        <f t="shared" si="43"/>
        <v>0</v>
      </c>
      <c r="J22" s="1">
        <f t="shared" si="43"/>
        <v>0</v>
      </c>
      <c r="K22" s="1">
        <f t="shared" si="43"/>
        <v>0</v>
      </c>
      <c r="L22" s="1">
        <f t="shared" si="43"/>
        <v>0</v>
      </c>
      <c r="M22" s="1">
        <f t="shared" si="43"/>
        <v>0</v>
      </c>
      <c r="N22" s="1">
        <f t="shared" si="43"/>
        <v>0</v>
      </c>
      <c r="O22" s="1">
        <f t="shared" si="43"/>
        <v>0</v>
      </c>
      <c r="P22" s="1">
        <f t="shared" si="43"/>
        <v>0</v>
      </c>
      <c r="Q22" s="1">
        <f t="shared" si="43"/>
        <v>0</v>
      </c>
      <c r="R22" s="1">
        <f t="shared" si="43"/>
        <v>0</v>
      </c>
      <c r="S22" s="1">
        <f t="shared" si="43"/>
        <v>0</v>
      </c>
      <c r="T22" s="1">
        <f t="shared" si="43"/>
        <v>0</v>
      </c>
      <c r="U22" s="1">
        <f t="shared" si="43"/>
        <v>0</v>
      </c>
      <c r="V22" s="1">
        <f t="shared" si="43"/>
        <v>0</v>
      </c>
      <c r="W22" s="1">
        <f t="shared" si="43"/>
        <v>0</v>
      </c>
      <c r="X22" s="1">
        <f t="shared" si="43"/>
        <v>0</v>
      </c>
      <c r="Y22" s="1">
        <f t="shared" si="43"/>
        <v>0</v>
      </c>
      <c r="Z22" s="1">
        <f t="shared" si="43"/>
        <v>0</v>
      </c>
      <c r="AA22" s="1">
        <f t="shared" si="43"/>
        <v>0</v>
      </c>
      <c r="AB22" s="1">
        <f t="shared" si="43"/>
        <v>0</v>
      </c>
      <c r="AC22" s="1">
        <f t="shared" si="43"/>
        <v>0</v>
      </c>
      <c r="AD22" s="1">
        <f t="shared" si="43"/>
        <v>0</v>
      </c>
      <c r="AE22" s="1">
        <f t="shared" si="43"/>
        <v>0</v>
      </c>
      <c r="AF22" s="1">
        <f t="shared" si="43"/>
        <v>0</v>
      </c>
      <c r="AG22" s="1">
        <f t="shared" si="43"/>
        <v>0</v>
      </c>
      <c r="AH22" s="1">
        <f t="shared" si="43"/>
        <v>0</v>
      </c>
      <c r="AI22" s="1">
        <f t="shared" si="43"/>
        <v>0</v>
      </c>
      <c r="AJ22" s="1">
        <f t="shared" si="43"/>
        <v>0</v>
      </c>
      <c r="AK22" s="1">
        <f t="shared" si="43"/>
        <v>0</v>
      </c>
      <c r="AL22" s="1"/>
      <c r="AM22" s="1"/>
      <c r="AN22" s="1"/>
      <c r="AO22" s="1"/>
      <c r="AP22" s="1"/>
      <c r="AQ22" s="1"/>
      <c r="AR22" s="1"/>
    </row>
    <row r="23" spans="1:44" hidden="1">
      <c r="A23" s="5" t="s">
        <v>7</v>
      </c>
      <c r="B23" s="1"/>
      <c r="C23" s="1"/>
      <c r="D23" s="1"/>
      <c r="E23" s="1"/>
      <c r="F23" s="1"/>
      <c r="G23" s="1"/>
      <c r="H23" s="1">
        <f t="shared" ref="H23:AK23" si="44">MIN(H5:H19)</f>
        <v>0</v>
      </c>
      <c r="I23" s="1">
        <f t="shared" si="44"/>
        <v>0</v>
      </c>
      <c r="J23" s="1">
        <f t="shared" si="44"/>
        <v>0</v>
      </c>
      <c r="K23" s="1">
        <f t="shared" si="44"/>
        <v>0</v>
      </c>
      <c r="L23" s="1">
        <f t="shared" si="44"/>
        <v>0</v>
      </c>
      <c r="M23" s="1">
        <f t="shared" si="44"/>
        <v>0</v>
      </c>
      <c r="N23" s="1">
        <f t="shared" si="44"/>
        <v>0</v>
      </c>
      <c r="O23" s="1">
        <f t="shared" si="44"/>
        <v>0</v>
      </c>
      <c r="P23" s="1">
        <f t="shared" si="44"/>
        <v>0</v>
      </c>
      <c r="Q23" s="1">
        <f t="shared" si="44"/>
        <v>0</v>
      </c>
      <c r="R23" s="1">
        <f t="shared" si="44"/>
        <v>0</v>
      </c>
      <c r="S23" s="1">
        <f t="shared" si="44"/>
        <v>0</v>
      </c>
      <c r="T23" s="1">
        <f t="shared" si="44"/>
        <v>0</v>
      </c>
      <c r="U23" s="1">
        <f t="shared" si="44"/>
        <v>0</v>
      </c>
      <c r="V23" s="1">
        <f t="shared" si="44"/>
        <v>0</v>
      </c>
      <c r="W23" s="1">
        <f t="shared" si="44"/>
        <v>0</v>
      </c>
      <c r="X23" s="1">
        <f t="shared" si="44"/>
        <v>0</v>
      </c>
      <c r="Y23" s="1">
        <f t="shared" si="44"/>
        <v>0</v>
      </c>
      <c r="Z23" s="1">
        <f t="shared" si="44"/>
        <v>0</v>
      </c>
      <c r="AA23" s="1">
        <f t="shared" si="44"/>
        <v>0</v>
      </c>
      <c r="AB23" s="1">
        <f t="shared" si="44"/>
        <v>0</v>
      </c>
      <c r="AC23" s="1">
        <f t="shared" si="44"/>
        <v>0</v>
      </c>
      <c r="AD23" s="1">
        <f t="shared" si="44"/>
        <v>0</v>
      </c>
      <c r="AE23" s="1">
        <f t="shared" si="44"/>
        <v>0</v>
      </c>
      <c r="AF23" s="1">
        <f t="shared" si="44"/>
        <v>0</v>
      </c>
      <c r="AG23" s="1">
        <f t="shared" si="44"/>
        <v>0</v>
      </c>
      <c r="AH23" s="1">
        <f t="shared" si="44"/>
        <v>0</v>
      </c>
      <c r="AI23" s="1">
        <f t="shared" si="44"/>
        <v>0</v>
      </c>
      <c r="AJ23" s="1">
        <f t="shared" si="44"/>
        <v>0</v>
      </c>
      <c r="AK23" s="1">
        <f t="shared" si="44"/>
        <v>0</v>
      </c>
      <c r="AL23" s="1"/>
      <c r="AM23" s="1"/>
      <c r="AN23" s="1"/>
      <c r="AO23" s="1"/>
      <c r="AP23" s="1"/>
      <c r="AQ23" s="1"/>
      <c r="AR23" s="1"/>
    </row>
    <row r="24" spans="1:44">
      <c r="A24" s="190" t="s">
        <v>48</v>
      </c>
    </row>
    <row r="25" spans="1:44">
      <c r="A25" s="192" t="s">
        <v>71</v>
      </c>
    </row>
    <row r="26" spans="1:44">
      <c r="A26" s="5"/>
    </row>
    <row r="27" spans="1:44">
      <c r="A27" s="5"/>
    </row>
    <row r="28" spans="1:44">
      <c r="A28" s="108"/>
    </row>
    <row r="29" spans="1:44">
      <c r="A29" s="108"/>
    </row>
    <row r="30" spans="1:44">
      <c r="A30" s="108"/>
    </row>
  </sheetData>
  <mergeCells count="9">
    <mergeCell ref="AF1:AK1"/>
    <mergeCell ref="AL1:AQ1"/>
    <mergeCell ref="AR1:AR4"/>
    <mergeCell ref="A1:A4"/>
    <mergeCell ref="B1:G1"/>
    <mergeCell ref="H1:M1"/>
    <mergeCell ref="N1:S1"/>
    <mergeCell ref="T1:Y1"/>
    <mergeCell ref="Z1:AE1"/>
  </mergeCells>
  <conditionalFormatting sqref="AR5:AR19">
    <cfRule type="cellIs" dxfId="49" priority="5" operator="between">
      <formula>0</formula>
      <formula>0.2</formula>
    </cfRule>
    <cfRule type="cellIs" dxfId="48" priority="4" operator="between">
      <formula>0.2</formula>
      <formula>0.4</formula>
    </cfRule>
    <cfRule type="cellIs" dxfId="47" priority="3" operator="between">
      <formula>0.4</formula>
      <formula>0.6</formula>
    </cfRule>
    <cfRule type="cellIs" dxfId="46" priority="2" operator="between">
      <formula>0.6</formula>
      <formula>0.8</formula>
    </cfRule>
    <cfRule type="cellIs" dxfId="45" priority="1" operator="between">
      <formula>0.8</formula>
      <formula>1</formula>
    </cfRule>
  </conditionalFormatting>
  <hyperlinks>
    <hyperlink ref="A24" location="INICIO!A1" display="INICIO"/>
    <hyperlink ref="A25" location="'MÉTODO 3'!A1" display="MÉTODO 3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4">
    <tabColor theme="9" tint="0.39997558519241921"/>
  </sheetPr>
  <dimension ref="A1:AD30"/>
  <sheetViews>
    <sheetView workbookViewId="0">
      <selection activeCell="A31" sqref="A31"/>
    </sheetView>
  </sheetViews>
  <sheetFormatPr baseColWidth="10" defaultColWidth="11.42578125" defaultRowHeight="15"/>
  <cols>
    <col min="6" max="25" width="11.42578125" hidden="1" customWidth="1"/>
  </cols>
  <sheetData>
    <row r="1" spans="1:30">
      <c r="A1" s="246" t="s">
        <v>4</v>
      </c>
      <c r="B1" s="248" t="s">
        <v>5</v>
      </c>
      <c r="C1" s="249"/>
      <c r="D1" s="249"/>
      <c r="E1" s="249"/>
      <c r="F1" s="261" t="s">
        <v>5</v>
      </c>
      <c r="G1" s="262"/>
      <c r="H1" s="262"/>
      <c r="I1" s="263"/>
      <c r="J1" s="261" t="s">
        <v>5</v>
      </c>
      <c r="K1" s="262"/>
      <c r="L1" s="262"/>
      <c r="M1" s="263"/>
      <c r="N1" s="261" t="s">
        <v>5</v>
      </c>
      <c r="O1" s="262"/>
      <c r="P1" s="262"/>
      <c r="Q1" s="263"/>
      <c r="R1" s="261" t="s">
        <v>5</v>
      </c>
      <c r="S1" s="262"/>
      <c r="T1" s="262"/>
      <c r="U1" s="263"/>
      <c r="V1" s="261" t="s">
        <v>5</v>
      </c>
      <c r="W1" s="262"/>
      <c r="X1" s="262"/>
      <c r="Y1" s="263"/>
      <c r="Z1" s="253" t="s">
        <v>5</v>
      </c>
      <c r="AA1" s="254"/>
      <c r="AB1" s="254"/>
      <c r="AC1" s="254"/>
      <c r="AD1" s="257" t="s">
        <v>8</v>
      </c>
    </row>
    <row r="2" spans="1:30">
      <c r="A2" s="246"/>
      <c r="B2" s="114"/>
      <c r="C2" s="115"/>
      <c r="D2" s="115"/>
      <c r="E2" s="115"/>
      <c r="F2" s="84"/>
      <c r="G2" s="85"/>
      <c r="H2" s="85"/>
      <c r="I2" s="86"/>
      <c r="J2" s="84"/>
      <c r="K2" s="85"/>
      <c r="L2" s="85"/>
      <c r="M2" s="86"/>
      <c r="N2" s="84"/>
      <c r="O2" s="85"/>
      <c r="P2" s="85"/>
      <c r="Q2" s="86"/>
      <c r="R2" s="84"/>
      <c r="S2" s="85"/>
      <c r="T2" s="85"/>
      <c r="U2" s="86"/>
      <c r="V2" s="84"/>
      <c r="W2" s="85"/>
      <c r="X2" s="85"/>
      <c r="Y2" s="86"/>
      <c r="Z2" s="121"/>
      <c r="AA2" s="122"/>
      <c r="AB2" s="122"/>
      <c r="AC2" s="122"/>
      <c r="AD2" s="257"/>
    </row>
    <row r="3" spans="1:30">
      <c r="A3" s="246"/>
      <c r="B3" s="114"/>
      <c r="C3" s="115"/>
      <c r="D3" s="115"/>
      <c r="E3" s="115"/>
      <c r="F3" s="84"/>
      <c r="G3" s="85"/>
      <c r="H3" s="85"/>
      <c r="I3" s="86"/>
      <c r="J3" s="84"/>
      <c r="K3" s="85"/>
      <c r="L3" s="85"/>
      <c r="M3" s="86"/>
      <c r="N3" s="84"/>
      <c r="O3" s="85"/>
      <c r="P3" s="85"/>
      <c r="Q3" s="86"/>
      <c r="R3" s="84"/>
      <c r="S3" s="85"/>
      <c r="T3" s="85"/>
      <c r="U3" s="86"/>
      <c r="V3" s="84"/>
      <c r="W3" s="85"/>
      <c r="X3" s="85"/>
      <c r="Y3" s="86"/>
      <c r="Z3" s="121"/>
      <c r="AA3" s="122"/>
      <c r="AB3" s="122"/>
      <c r="AC3" s="122"/>
      <c r="AD3" s="257"/>
    </row>
    <row r="4" spans="1:30">
      <c r="A4" s="247"/>
      <c r="B4" s="116"/>
      <c r="C4" s="117"/>
      <c r="D4" s="117"/>
      <c r="E4" s="117"/>
      <c r="F4" s="87"/>
      <c r="G4" s="88"/>
      <c r="H4" s="88"/>
      <c r="I4" s="89"/>
      <c r="J4" s="87"/>
      <c r="K4" s="88"/>
      <c r="L4" s="88"/>
      <c r="M4" s="89"/>
      <c r="N4" s="87"/>
      <c r="O4" s="88"/>
      <c r="P4" s="88"/>
      <c r="Q4" s="89"/>
      <c r="R4" s="87"/>
      <c r="S4" s="88"/>
      <c r="T4" s="88"/>
      <c r="U4" s="89"/>
      <c r="V4" s="87"/>
      <c r="W4" s="88"/>
      <c r="X4" s="88"/>
      <c r="Y4" s="89"/>
      <c r="Z4" s="123"/>
      <c r="AA4" s="124"/>
      <c r="AB4" s="124"/>
      <c r="AC4" s="124"/>
      <c r="AD4" s="258"/>
    </row>
    <row r="5" spans="1:30">
      <c r="A5" s="36"/>
      <c r="B5" s="30"/>
      <c r="C5" s="31"/>
      <c r="D5" s="94"/>
      <c r="E5" s="94"/>
      <c r="F5" s="6">
        <f>IF(B$3=1,IF(B5&lt;=B$25,B5,(B5*B$25)^(1/2)),B5)</f>
        <v>0</v>
      </c>
      <c r="G5" s="7">
        <f t="shared" ref="G5:I5" si="0">IF(C$3=1,IF(C5&lt;=C$25,C5,(C5*C$25)^(1/2)),C5)</f>
        <v>0</v>
      </c>
      <c r="H5" s="7">
        <f t="shared" si="0"/>
        <v>0</v>
      </c>
      <c r="I5" s="8">
        <f t="shared" si="0"/>
        <v>0</v>
      </c>
      <c r="J5" s="6">
        <f>IF(B$3=2,IF(F5&gt;=B$25,F5,(F5*B$25)^(1/2)),F5)</f>
        <v>0</v>
      </c>
      <c r="K5" s="7">
        <f t="shared" ref="K5:M5" si="1">IF(C$3=2,IF(G5&gt;=C$25,G5,(G5*C$25)^(1/2)),G5)</f>
        <v>0</v>
      </c>
      <c r="L5" s="7">
        <f t="shared" si="1"/>
        <v>0</v>
      </c>
      <c r="M5" s="8">
        <f t="shared" si="1"/>
        <v>0</v>
      </c>
      <c r="N5" s="6">
        <f>IF(B$3=3,IF(J5&lt;=B$25,J5,(J$27*J5)^(1/2)),J5)</f>
        <v>0</v>
      </c>
      <c r="O5" s="7">
        <f t="shared" ref="O5:Q5" si="2">IF(C$3=3,IF(K5&lt;=C$25,K5,(K$27*K5)^(1/2)),K5)</f>
        <v>0</v>
      </c>
      <c r="P5" s="7">
        <f t="shared" si="2"/>
        <v>0</v>
      </c>
      <c r="Q5" s="8">
        <f t="shared" si="2"/>
        <v>0</v>
      </c>
      <c r="R5" s="6">
        <f>IF(B$3=4,IF(N5&gt;=B$25,N5,(N$28*N5)^(1/2)),N5)</f>
        <v>0</v>
      </c>
      <c r="S5" s="7">
        <f t="shared" ref="S5:U5" si="3">IF(C$3=4,IF(O5&gt;=C$25,O5,(O$28*O5)^(1/2)),O5)</f>
        <v>0</v>
      </c>
      <c r="T5" s="7">
        <f t="shared" si="3"/>
        <v>0</v>
      </c>
      <c r="U5" s="8">
        <f t="shared" si="3"/>
        <v>0</v>
      </c>
      <c r="V5" s="6">
        <f>IF(R$4=0,R5*(-1),R5)</f>
        <v>0</v>
      </c>
      <c r="W5" s="7">
        <f t="shared" ref="W5:Y5" si="4">IF(S$4=0,S5*(-1),S5)</f>
        <v>0</v>
      </c>
      <c r="X5" s="7">
        <f t="shared" si="4"/>
        <v>0</v>
      </c>
      <c r="Y5" s="8">
        <f t="shared" si="4"/>
        <v>0</v>
      </c>
      <c r="Z5" s="34" t="e">
        <f>(V5-V$28)/(V$27-V$28)</f>
        <v>#DIV/0!</v>
      </c>
      <c r="AA5" s="35" t="e">
        <f t="shared" ref="AA5:AC5" si="5">(W5-W$28)/(W$27-W$28)</f>
        <v>#DIV/0!</v>
      </c>
      <c r="AB5" s="35" t="e">
        <f t="shared" si="5"/>
        <v>#DIV/0!</v>
      </c>
      <c r="AC5" s="35" t="e">
        <f t="shared" si="5"/>
        <v>#DIV/0!</v>
      </c>
      <c r="AD5" s="93" t="e">
        <f>AVERAGE(Z5:AC5)</f>
        <v>#DIV/0!</v>
      </c>
    </row>
    <row r="6" spans="1:30">
      <c r="A6" s="36"/>
      <c r="B6" s="30"/>
      <c r="C6" s="31"/>
      <c r="D6" s="94"/>
      <c r="E6" s="94"/>
      <c r="F6" s="6">
        <f t="shared" ref="F6:F24" si="6">IF(B$3=1,IF(B6&lt;=B$25,B6,(B6*B$25)^(1/2)),B6)</f>
        <v>0</v>
      </c>
      <c r="G6" s="7">
        <f t="shared" ref="G6:G24" si="7">IF(C$3=1,IF(C6&lt;=C$25,C6,(C6*C$25)^(1/2)),C6)</f>
        <v>0</v>
      </c>
      <c r="H6" s="7">
        <f t="shared" ref="H6:H24" si="8">IF(D$3=1,IF(D6&lt;=D$25,D6,(D6*D$25)^(1/2)),D6)</f>
        <v>0</v>
      </c>
      <c r="I6" s="8">
        <f t="shared" ref="I6:I24" si="9">IF(E$3=1,IF(E6&lt;=E$25,E6,(E6*E$25)^(1/2)),E6)</f>
        <v>0</v>
      </c>
      <c r="J6" s="6">
        <f t="shared" ref="J6:J24" si="10">IF(B$3=2,IF(F6&gt;=B$25,F6,(F6*B$25)^(1/2)),F6)</f>
        <v>0</v>
      </c>
      <c r="K6" s="7">
        <f t="shared" ref="K6:K24" si="11">IF(C$3=2,IF(G6&gt;=C$25,G6,(G6*C$25)^(1/2)),G6)</f>
        <v>0</v>
      </c>
      <c r="L6" s="7">
        <f t="shared" ref="L6:L24" si="12">IF(D$3=2,IF(H6&gt;=D$25,H6,(H6*D$25)^(1/2)),H6)</f>
        <v>0</v>
      </c>
      <c r="M6" s="8">
        <f t="shared" ref="M6:M24" si="13">IF(E$3=2,IF(I6&gt;=E$25,I6,(I6*E$25)^(1/2)),I6)</f>
        <v>0</v>
      </c>
      <c r="N6" s="6">
        <f t="shared" ref="N6:N24" si="14">IF(B$3=3,IF(J6&lt;=B$25,J6,(J$27*J6)^(1/2)),J6)</f>
        <v>0</v>
      </c>
      <c r="O6" s="7">
        <f t="shared" ref="O6:O24" si="15">IF(C$3=3,IF(K6&lt;=C$25,K6,(K$27*K6)^(1/2)),K6)</f>
        <v>0</v>
      </c>
      <c r="P6" s="7">
        <f t="shared" ref="P6:P24" si="16">IF(D$3=3,IF(L6&lt;=D$25,L6,(L$27*L6)^(1/2)),L6)</f>
        <v>0</v>
      </c>
      <c r="Q6" s="8">
        <f t="shared" ref="Q6:Q24" si="17">IF(E$3=3,IF(M6&lt;=E$25,M6,(M$27*M6)^(1/2)),M6)</f>
        <v>0</v>
      </c>
      <c r="R6" s="6">
        <f t="shared" ref="R6:R24" si="18">IF(B$3=4,IF(N6&gt;=B$25,N6,(N$28*N6)^(1/2)),N6)</f>
        <v>0</v>
      </c>
      <c r="S6" s="7">
        <f t="shared" ref="S6:S24" si="19">IF(C$3=4,IF(O6&gt;=C$25,O6,(O$28*O6)^(1/2)),O6)</f>
        <v>0</v>
      </c>
      <c r="T6" s="7">
        <f t="shared" ref="T6:T24" si="20">IF(D$3=4,IF(P6&gt;=D$25,P6,(P$28*P6)^(1/2)),P6)</f>
        <v>0</v>
      </c>
      <c r="U6" s="8">
        <f t="shared" ref="U6:U24" si="21">IF(E$3=4,IF(Q6&gt;=E$25,Q6,(Q$28*Q6)^(1/2)),Q6)</f>
        <v>0</v>
      </c>
      <c r="V6" s="6">
        <f t="shared" ref="V6:V24" si="22">IF(R$4=0,R6*(-1),R6)</f>
        <v>0</v>
      </c>
      <c r="W6" s="7">
        <f t="shared" ref="W6:W24" si="23">IF(S$4=0,S6*(-1),S6)</f>
        <v>0</v>
      </c>
      <c r="X6" s="7">
        <f t="shared" ref="X6:X24" si="24">IF(T$4=0,T6*(-1),T6)</f>
        <v>0</v>
      </c>
      <c r="Y6" s="8">
        <f t="shared" ref="Y6:Y24" si="25">IF(U$4=0,U6*(-1),U6)</f>
        <v>0</v>
      </c>
      <c r="Z6" s="34" t="e">
        <f t="shared" ref="Z6:Z24" si="26">(V6-V$28)/(V$27-V$28)</f>
        <v>#DIV/0!</v>
      </c>
      <c r="AA6" s="35" t="e">
        <f t="shared" ref="AA6:AA24" si="27">(W6-W$28)/(W$27-W$28)</f>
        <v>#DIV/0!</v>
      </c>
      <c r="AB6" s="35" t="e">
        <f t="shared" ref="AB6:AB24" si="28">(X6-X$28)/(X$27-X$28)</f>
        <v>#DIV/0!</v>
      </c>
      <c r="AC6" s="35" t="e">
        <f t="shared" ref="AC6:AC24" si="29">(Y6-Y$28)/(Y$27-Y$28)</f>
        <v>#DIV/0!</v>
      </c>
      <c r="AD6" s="93" t="e">
        <f t="shared" ref="AD6:AD24" si="30">AVERAGE(Z6:AC6)</f>
        <v>#DIV/0!</v>
      </c>
    </row>
    <row r="7" spans="1:30">
      <c r="A7" s="36"/>
      <c r="B7" s="30"/>
      <c r="C7" s="31"/>
      <c r="D7" s="94"/>
      <c r="E7" s="94"/>
      <c r="F7" s="6">
        <f t="shared" si="6"/>
        <v>0</v>
      </c>
      <c r="G7" s="7">
        <f t="shared" si="7"/>
        <v>0</v>
      </c>
      <c r="H7" s="7">
        <f t="shared" si="8"/>
        <v>0</v>
      </c>
      <c r="I7" s="8">
        <f t="shared" si="9"/>
        <v>0</v>
      </c>
      <c r="J7" s="6">
        <f t="shared" si="10"/>
        <v>0</v>
      </c>
      <c r="K7" s="7">
        <f t="shared" si="11"/>
        <v>0</v>
      </c>
      <c r="L7" s="7">
        <f t="shared" si="12"/>
        <v>0</v>
      </c>
      <c r="M7" s="8">
        <f t="shared" si="13"/>
        <v>0</v>
      </c>
      <c r="N7" s="6">
        <f t="shared" si="14"/>
        <v>0</v>
      </c>
      <c r="O7" s="7">
        <f t="shared" si="15"/>
        <v>0</v>
      </c>
      <c r="P7" s="7">
        <f t="shared" si="16"/>
        <v>0</v>
      </c>
      <c r="Q7" s="8">
        <f t="shared" si="17"/>
        <v>0</v>
      </c>
      <c r="R7" s="6">
        <f t="shared" si="18"/>
        <v>0</v>
      </c>
      <c r="S7" s="7">
        <f t="shared" si="19"/>
        <v>0</v>
      </c>
      <c r="T7" s="7">
        <f t="shared" si="20"/>
        <v>0</v>
      </c>
      <c r="U7" s="8">
        <f t="shared" si="21"/>
        <v>0</v>
      </c>
      <c r="V7" s="6">
        <f t="shared" si="22"/>
        <v>0</v>
      </c>
      <c r="W7" s="7">
        <f t="shared" si="23"/>
        <v>0</v>
      </c>
      <c r="X7" s="7">
        <f t="shared" si="24"/>
        <v>0</v>
      </c>
      <c r="Y7" s="8">
        <f t="shared" si="25"/>
        <v>0</v>
      </c>
      <c r="Z7" s="34" t="e">
        <f t="shared" si="26"/>
        <v>#DIV/0!</v>
      </c>
      <c r="AA7" s="35" t="e">
        <f t="shared" si="27"/>
        <v>#DIV/0!</v>
      </c>
      <c r="AB7" s="35" t="e">
        <f t="shared" si="28"/>
        <v>#DIV/0!</v>
      </c>
      <c r="AC7" s="35" t="e">
        <f t="shared" si="29"/>
        <v>#DIV/0!</v>
      </c>
      <c r="AD7" s="93" t="e">
        <f t="shared" si="30"/>
        <v>#DIV/0!</v>
      </c>
    </row>
    <row r="8" spans="1:30">
      <c r="A8" s="36"/>
      <c r="B8" s="30"/>
      <c r="C8" s="31"/>
      <c r="D8" s="94"/>
      <c r="E8" s="94"/>
      <c r="F8" s="6">
        <f t="shared" si="6"/>
        <v>0</v>
      </c>
      <c r="G8" s="7">
        <f t="shared" si="7"/>
        <v>0</v>
      </c>
      <c r="H8" s="7">
        <f t="shared" si="8"/>
        <v>0</v>
      </c>
      <c r="I8" s="8">
        <f t="shared" si="9"/>
        <v>0</v>
      </c>
      <c r="J8" s="6">
        <f t="shared" si="10"/>
        <v>0</v>
      </c>
      <c r="K8" s="7">
        <f t="shared" si="11"/>
        <v>0</v>
      </c>
      <c r="L8" s="7">
        <f t="shared" si="12"/>
        <v>0</v>
      </c>
      <c r="M8" s="8">
        <f t="shared" si="13"/>
        <v>0</v>
      </c>
      <c r="N8" s="6">
        <f t="shared" si="14"/>
        <v>0</v>
      </c>
      <c r="O8" s="7">
        <f t="shared" si="15"/>
        <v>0</v>
      </c>
      <c r="P8" s="7">
        <f t="shared" si="16"/>
        <v>0</v>
      </c>
      <c r="Q8" s="8">
        <f t="shared" si="17"/>
        <v>0</v>
      </c>
      <c r="R8" s="6">
        <f t="shared" si="18"/>
        <v>0</v>
      </c>
      <c r="S8" s="7">
        <f t="shared" si="19"/>
        <v>0</v>
      </c>
      <c r="T8" s="7">
        <f t="shared" si="20"/>
        <v>0</v>
      </c>
      <c r="U8" s="8">
        <f t="shared" si="21"/>
        <v>0</v>
      </c>
      <c r="V8" s="6">
        <f t="shared" si="22"/>
        <v>0</v>
      </c>
      <c r="W8" s="7">
        <f t="shared" si="23"/>
        <v>0</v>
      </c>
      <c r="X8" s="7">
        <f t="shared" si="24"/>
        <v>0</v>
      </c>
      <c r="Y8" s="8">
        <f t="shared" si="25"/>
        <v>0</v>
      </c>
      <c r="Z8" s="34" t="e">
        <f t="shared" si="26"/>
        <v>#DIV/0!</v>
      </c>
      <c r="AA8" s="35" t="e">
        <f t="shared" si="27"/>
        <v>#DIV/0!</v>
      </c>
      <c r="AB8" s="35" t="e">
        <f t="shared" si="28"/>
        <v>#DIV/0!</v>
      </c>
      <c r="AC8" s="35" t="e">
        <f t="shared" si="29"/>
        <v>#DIV/0!</v>
      </c>
      <c r="AD8" s="93" t="e">
        <f t="shared" si="30"/>
        <v>#DIV/0!</v>
      </c>
    </row>
    <row r="9" spans="1:30">
      <c r="A9" s="36"/>
      <c r="B9" s="30"/>
      <c r="C9" s="31"/>
      <c r="D9" s="94"/>
      <c r="E9" s="94"/>
      <c r="F9" s="6">
        <f t="shared" si="6"/>
        <v>0</v>
      </c>
      <c r="G9" s="7">
        <f t="shared" si="7"/>
        <v>0</v>
      </c>
      <c r="H9" s="7">
        <f t="shared" si="8"/>
        <v>0</v>
      </c>
      <c r="I9" s="8">
        <f t="shared" si="9"/>
        <v>0</v>
      </c>
      <c r="J9" s="6">
        <f t="shared" si="10"/>
        <v>0</v>
      </c>
      <c r="K9" s="7">
        <f t="shared" si="11"/>
        <v>0</v>
      </c>
      <c r="L9" s="7">
        <f t="shared" si="12"/>
        <v>0</v>
      </c>
      <c r="M9" s="8">
        <f t="shared" si="13"/>
        <v>0</v>
      </c>
      <c r="N9" s="6">
        <f t="shared" si="14"/>
        <v>0</v>
      </c>
      <c r="O9" s="7">
        <f t="shared" si="15"/>
        <v>0</v>
      </c>
      <c r="P9" s="7">
        <f t="shared" si="16"/>
        <v>0</v>
      </c>
      <c r="Q9" s="8">
        <f t="shared" si="17"/>
        <v>0</v>
      </c>
      <c r="R9" s="6">
        <f t="shared" si="18"/>
        <v>0</v>
      </c>
      <c r="S9" s="7">
        <f t="shared" si="19"/>
        <v>0</v>
      </c>
      <c r="T9" s="7">
        <f t="shared" si="20"/>
        <v>0</v>
      </c>
      <c r="U9" s="8">
        <f t="shared" si="21"/>
        <v>0</v>
      </c>
      <c r="V9" s="6">
        <f t="shared" si="22"/>
        <v>0</v>
      </c>
      <c r="W9" s="7">
        <f t="shared" si="23"/>
        <v>0</v>
      </c>
      <c r="X9" s="7">
        <f t="shared" si="24"/>
        <v>0</v>
      </c>
      <c r="Y9" s="8">
        <f t="shared" si="25"/>
        <v>0</v>
      </c>
      <c r="Z9" s="34" t="e">
        <f t="shared" si="26"/>
        <v>#DIV/0!</v>
      </c>
      <c r="AA9" s="35" t="e">
        <f t="shared" si="27"/>
        <v>#DIV/0!</v>
      </c>
      <c r="AB9" s="35" t="e">
        <f t="shared" si="28"/>
        <v>#DIV/0!</v>
      </c>
      <c r="AC9" s="35" t="e">
        <f t="shared" si="29"/>
        <v>#DIV/0!</v>
      </c>
      <c r="AD9" s="93" t="e">
        <f t="shared" si="30"/>
        <v>#DIV/0!</v>
      </c>
    </row>
    <row r="10" spans="1:30">
      <c r="A10" s="36"/>
      <c r="B10" s="30"/>
      <c r="C10" s="31"/>
      <c r="D10" s="94"/>
      <c r="E10" s="94"/>
      <c r="F10" s="6">
        <f t="shared" si="6"/>
        <v>0</v>
      </c>
      <c r="G10" s="7">
        <f t="shared" si="7"/>
        <v>0</v>
      </c>
      <c r="H10" s="7">
        <f t="shared" si="8"/>
        <v>0</v>
      </c>
      <c r="I10" s="8">
        <f t="shared" si="9"/>
        <v>0</v>
      </c>
      <c r="J10" s="6">
        <f t="shared" si="10"/>
        <v>0</v>
      </c>
      <c r="K10" s="7">
        <f t="shared" si="11"/>
        <v>0</v>
      </c>
      <c r="L10" s="7">
        <f t="shared" si="12"/>
        <v>0</v>
      </c>
      <c r="M10" s="8">
        <f t="shared" si="13"/>
        <v>0</v>
      </c>
      <c r="N10" s="6">
        <f t="shared" si="14"/>
        <v>0</v>
      </c>
      <c r="O10" s="7">
        <f t="shared" si="15"/>
        <v>0</v>
      </c>
      <c r="P10" s="7">
        <f t="shared" si="16"/>
        <v>0</v>
      </c>
      <c r="Q10" s="8">
        <f t="shared" si="17"/>
        <v>0</v>
      </c>
      <c r="R10" s="6">
        <f t="shared" si="18"/>
        <v>0</v>
      </c>
      <c r="S10" s="7">
        <f t="shared" si="19"/>
        <v>0</v>
      </c>
      <c r="T10" s="7">
        <f t="shared" si="20"/>
        <v>0</v>
      </c>
      <c r="U10" s="8">
        <f t="shared" si="21"/>
        <v>0</v>
      </c>
      <c r="V10" s="6">
        <f t="shared" si="22"/>
        <v>0</v>
      </c>
      <c r="W10" s="7">
        <f t="shared" si="23"/>
        <v>0</v>
      </c>
      <c r="X10" s="7">
        <f t="shared" si="24"/>
        <v>0</v>
      </c>
      <c r="Y10" s="8">
        <f t="shared" si="25"/>
        <v>0</v>
      </c>
      <c r="Z10" s="34" t="e">
        <f t="shared" si="26"/>
        <v>#DIV/0!</v>
      </c>
      <c r="AA10" s="35" t="e">
        <f t="shared" si="27"/>
        <v>#DIV/0!</v>
      </c>
      <c r="AB10" s="35" t="e">
        <f t="shared" si="28"/>
        <v>#DIV/0!</v>
      </c>
      <c r="AC10" s="35" t="e">
        <f t="shared" si="29"/>
        <v>#DIV/0!</v>
      </c>
      <c r="AD10" s="93" t="e">
        <f t="shared" si="30"/>
        <v>#DIV/0!</v>
      </c>
    </row>
    <row r="11" spans="1:30">
      <c r="A11" s="36"/>
      <c r="B11" s="30"/>
      <c r="C11" s="31"/>
      <c r="D11" s="94"/>
      <c r="E11" s="94"/>
      <c r="F11" s="6">
        <f t="shared" si="6"/>
        <v>0</v>
      </c>
      <c r="G11" s="7">
        <f t="shared" si="7"/>
        <v>0</v>
      </c>
      <c r="H11" s="7">
        <f t="shared" si="8"/>
        <v>0</v>
      </c>
      <c r="I11" s="8">
        <f t="shared" si="9"/>
        <v>0</v>
      </c>
      <c r="J11" s="6">
        <f t="shared" si="10"/>
        <v>0</v>
      </c>
      <c r="K11" s="7">
        <f t="shared" si="11"/>
        <v>0</v>
      </c>
      <c r="L11" s="7">
        <f t="shared" si="12"/>
        <v>0</v>
      </c>
      <c r="M11" s="8">
        <f t="shared" si="13"/>
        <v>0</v>
      </c>
      <c r="N11" s="6">
        <f t="shared" si="14"/>
        <v>0</v>
      </c>
      <c r="O11" s="7">
        <f t="shared" si="15"/>
        <v>0</v>
      </c>
      <c r="P11" s="7">
        <f t="shared" si="16"/>
        <v>0</v>
      </c>
      <c r="Q11" s="8">
        <f t="shared" si="17"/>
        <v>0</v>
      </c>
      <c r="R11" s="6">
        <f t="shared" si="18"/>
        <v>0</v>
      </c>
      <c r="S11" s="7">
        <f t="shared" si="19"/>
        <v>0</v>
      </c>
      <c r="T11" s="7">
        <f t="shared" si="20"/>
        <v>0</v>
      </c>
      <c r="U11" s="8">
        <f t="shared" si="21"/>
        <v>0</v>
      </c>
      <c r="V11" s="6">
        <f t="shared" si="22"/>
        <v>0</v>
      </c>
      <c r="W11" s="7">
        <f t="shared" si="23"/>
        <v>0</v>
      </c>
      <c r="X11" s="7">
        <f t="shared" si="24"/>
        <v>0</v>
      </c>
      <c r="Y11" s="8">
        <f t="shared" si="25"/>
        <v>0</v>
      </c>
      <c r="Z11" s="34" t="e">
        <f t="shared" si="26"/>
        <v>#DIV/0!</v>
      </c>
      <c r="AA11" s="35" t="e">
        <f t="shared" si="27"/>
        <v>#DIV/0!</v>
      </c>
      <c r="AB11" s="35" t="e">
        <f t="shared" si="28"/>
        <v>#DIV/0!</v>
      </c>
      <c r="AC11" s="35" t="e">
        <f t="shared" si="29"/>
        <v>#DIV/0!</v>
      </c>
      <c r="AD11" s="93" t="e">
        <f t="shared" si="30"/>
        <v>#DIV/0!</v>
      </c>
    </row>
    <row r="12" spans="1:30">
      <c r="A12" s="36"/>
      <c r="B12" s="30"/>
      <c r="C12" s="31"/>
      <c r="D12" s="94"/>
      <c r="E12" s="94"/>
      <c r="F12" s="6">
        <f t="shared" si="6"/>
        <v>0</v>
      </c>
      <c r="G12" s="7">
        <f t="shared" si="7"/>
        <v>0</v>
      </c>
      <c r="H12" s="7">
        <f t="shared" si="8"/>
        <v>0</v>
      </c>
      <c r="I12" s="8">
        <f t="shared" si="9"/>
        <v>0</v>
      </c>
      <c r="J12" s="6">
        <f t="shared" si="10"/>
        <v>0</v>
      </c>
      <c r="K12" s="7">
        <f t="shared" si="11"/>
        <v>0</v>
      </c>
      <c r="L12" s="7">
        <f t="shared" si="12"/>
        <v>0</v>
      </c>
      <c r="M12" s="8">
        <f t="shared" si="13"/>
        <v>0</v>
      </c>
      <c r="N12" s="6">
        <f t="shared" si="14"/>
        <v>0</v>
      </c>
      <c r="O12" s="7">
        <f t="shared" si="15"/>
        <v>0</v>
      </c>
      <c r="P12" s="7">
        <f t="shared" si="16"/>
        <v>0</v>
      </c>
      <c r="Q12" s="8">
        <f t="shared" si="17"/>
        <v>0</v>
      </c>
      <c r="R12" s="6">
        <f t="shared" si="18"/>
        <v>0</v>
      </c>
      <c r="S12" s="7">
        <f t="shared" si="19"/>
        <v>0</v>
      </c>
      <c r="T12" s="7">
        <f t="shared" si="20"/>
        <v>0</v>
      </c>
      <c r="U12" s="8">
        <f t="shared" si="21"/>
        <v>0</v>
      </c>
      <c r="V12" s="6">
        <f t="shared" si="22"/>
        <v>0</v>
      </c>
      <c r="W12" s="7">
        <f t="shared" si="23"/>
        <v>0</v>
      </c>
      <c r="X12" s="7">
        <f t="shared" si="24"/>
        <v>0</v>
      </c>
      <c r="Y12" s="8">
        <f t="shared" si="25"/>
        <v>0</v>
      </c>
      <c r="Z12" s="34" t="e">
        <f t="shared" si="26"/>
        <v>#DIV/0!</v>
      </c>
      <c r="AA12" s="35" t="e">
        <f t="shared" si="27"/>
        <v>#DIV/0!</v>
      </c>
      <c r="AB12" s="35" t="e">
        <f t="shared" si="28"/>
        <v>#DIV/0!</v>
      </c>
      <c r="AC12" s="35" t="e">
        <f t="shared" si="29"/>
        <v>#DIV/0!</v>
      </c>
      <c r="AD12" s="93" t="e">
        <f t="shared" si="30"/>
        <v>#DIV/0!</v>
      </c>
    </row>
    <row r="13" spans="1:30">
      <c r="A13" s="36"/>
      <c r="B13" s="30"/>
      <c r="C13" s="31"/>
      <c r="D13" s="94"/>
      <c r="E13" s="94"/>
      <c r="F13" s="6">
        <f t="shared" si="6"/>
        <v>0</v>
      </c>
      <c r="G13" s="7">
        <f t="shared" si="7"/>
        <v>0</v>
      </c>
      <c r="H13" s="7">
        <f t="shared" si="8"/>
        <v>0</v>
      </c>
      <c r="I13" s="8">
        <f t="shared" si="9"/>
        <v>0</v>
      </c>
      <c r="J13" s="6">
        <f t="shared" si="10"/>
        <v>0</v>
      </c>
      <c r="K13" s="7">
        <f t="shared" si="11"/>
        <v>0</v>
      </c>
      <c r="L13" s="7">
        <f t="shared" si="12"/>
        <v>0</v>
      </c>
      <c r="M13" s="8">
        <f t="shared" si="13"/>
        <v>0</v>
      </c>
      <c r="N13" s="6">
        <f t="shared" si="14"/>
        <v>0</v>
      </c>
      <c r="O13" s="7">
        <f t="shared" si="15"/>
        <v>0</v>
      </c>
      <c r="P13" s="7">
        <f t="shared" si="16"/>
        <v>0</v>
      </c>
      <c r="Q13" s="8">
        <f t="shared" si="17"/>
        <v>0</v>
      </c>
      <c r="R13" s="6">
        <f t="shared" si="18"/>
        <v>0</v>
      </c>
      <c r="S13" s="7">
        <f t="shared" si="19"/>
        <v>0</v>
      </c>
      <c r="T13" s="7">
        <f t="shared" si="20"/>
        <v>0</v>
      </c>
      <c r="U13" s="8">
        <f t="shared" si="21"/>
        <v>0</v>
      </c>
      <c r="V13" s="6">
        <f t="shared" si="22"/>
        <v>0</v>
      </c>
      <c r="W13" s="7">
        <f t="shared" si="23"/>
        <v>0</v>
      </c>
      <c r="X13" s="7">
        <f t="shared" si="24"/>
        <v>0</v>
      </c>
      <c r="Y13" s="8">
        <f t="shared" si="25"/>
        <v>0</v>
      </c>
      <c r="Z13" s="34" t="e">
        <f t="shared" si="26"/>
        <v>#DIV/0!</v>
      </c>
      <c r="AA13" s="35" t="e">
        <f t="shared" si="27"/>
        <v>#DIV/0!</v>
      </c>
      <c r="AB13" s="35" t="e">
        <f t="shared" si="28"/>
        <v>#DIV/0!</v>
      </c>
      <c r="AC13" s="35" t="e">
        <f t="shared" si="29"/>
        <v>#DIV/0!</v>
      </c>
      <c r="AD13" s="93" t="e">
        <f t="shared" si="30"/>
        <v>#DIV/0!</v>
      </c>
    </row>
    <row r="14" spans="1:30">
      <c r="A14" s="36"/>
      <c r="B14" s="30"/>
      <c r="C14" s="31"/>
      <c r="D14" s="94"/>
      <c r="E14" s="94"/>
      <c r="F14" s="6">
        <f t="shared" si="6"/>
        <v>0</v>
      </c>
      <c r="G14" s="7">
        <f t="shared" si="7"/>
        <v>0</v>
      </c>
      <c r="H14" s="7">
        <f t="shared" si="8"/>
        <v>0</v>
      </c>
      <c r="I14" s="8">
        <f t="shared" si="9"/>
        <v>0</v>
      </c>
      <c r="J14" s="6">
        <f t="shared" si="10"/>
        <v>0</v>
      </c>
      <c r="K14" s="7">
        <f t="shared" si="11"/>
        <v>0</v>
      </c>
      <c r="L14" s="7">
        <f t="shared" si="12"/>
        <v>0</v>
      </c>
      <c r="M14" s="8">
        <f t="shared" si="13"/>
        <v>0</v>
      </c>
      <c r="N14" s="6">
        <f t="shared" si="14"/>
        <v>0</v>
      </c>
      <c r="O14" s="7">
        <f t="shared" si="15"/>
        <v>0</v>
      </c>
      <c r="P14" s="7">
        <f t="shared" si="16"/>
        <v>0</v>
      </c>
      <c r="Q14" s="8">
        <f t="shared" si="17"/>
        <v>0</v>
      </c>
      <c r="R14" s="6">
        <f t="shared" si="18"/>
        <v>0</v>
      </c>
      <c r="S14" s="7">
        <f t="shared" si="19"/>
        <v>0</v>
      </c>
      <c r="T14" s="7">
        <f t="shared" si="20"/>
        <v>0</v>
      </c>
      <c r="U14" s="8">
        <f t="shared" si="21"/>
        <v>0</v>
      </c>
      <c r="V14" s="6">
        <f t="shared" si="22"/>
        <v>0</v>
      </c>
      <c r="W14" s="7">
        <f t="shared" si="23"/>
        <v>0</v>
      </c>
      <c r="X14" s="7">
        <f t="shared" si="24"/>
        <v>0</v>
      </c>
      <c r="Y14" s="8">
        <f t="shared" si="25"/>
        <v>0</v>
      </c>
      <c r="Z14" s="34" t="e">
        <f t="shared" si="26"/>
        <v>#DIV/0!</v>
      </c>
      <c r="AA14" s="35" t="e">
        <f t="shared" si="27"/>
        <v>#DIV/0!</v>
      </c>
      <c r="AB14" s="35" t="e">
        <f t="shared" si="28"/>
        <v>#DIV/0!</v>
      </c>
      <c r="AC14" s="35" t="e">
        <f t="shared" si="29"/>
        <v>#DIV/0!</v>
      </c>
      <c r="AD14" s="93" t="e">
        <f t="shared" si="30"/>
        <v>#DIV/0!</v>
      </c>
    </row>
    <row r="15" spans="1:30">
      <c r="A15" s="36"/>
      <c r="B15" s="30"/>
      <c r="C15" s="31"/>
      <c r="D15" s="94"/>
      <c r="E15" s="94"/>
      <c r="F15" s="6">
        <f t="shared" si="6"/>
        <v>0</v>
      </c>
      <c r="G15" s="7">
        <f t="shared" si="7"/>
        <v>0</v>
      </c>
      <c r="H15" s="7">
        <f t="shared" si="8"/>
        <v>0</v>
      </c>
      <c r="I15" s="8">
        <f t="shared" si="9"/>
        <v>0</v>
      </c>
      <c r="J15" s="6">
        <f t="shared" si="10"/>
        <v>0</v>
      </c>
      <c r="K15" s="7">
        <f t="shared" si="11"/>
        <v>0</v>
      </c>
      <c r="L15" s="7">
        <f t="shared" si="12"/>
        <v>0</v>
      </c>
      <c r="M15" s="8">
        <f t="shared" si="13"/>
        <v>0</v>
      </c>
      <c r="N15" s="6">
        <f t="shared" si="14"/>
        <v>0</v>
      </c>
      <c r="O15" s="7">
        <f t="shared" si="15"/>
        <v>0</v>
      </c>
      <c r="P15" s="7">
        <f t="shared" si="16"/>
        <v>0</v>
      </c>
      <c r="Q15" s="8">
        <f t="shared" si="17"/>
        <v>0</v>
      </c>
      <c r="R15" s="6">
        <f t="shared" si="18"/>
        <v>0</v>
      </c>
      <c r="S15" s="7">
        <f t="shared" si="19"/>
        <v>0</v>
      </c>
      <c r="T15" s="7">
        <f t="shared" si="20"/>
        <v>0</v>
      </c>
      <c r="U15" s="8">
        <f t="shared" si="21"/>
        <v>0</v>
      </c>
      <c r="V15" s="6">
        <f t="shared" si="22"/>
        <v>0</v>
      </c>
      <c r="W15" s="7">
        <f t="shared" si="23"/>
        <v>0</v>
      </c>
      <c r="X15" s="7">
        <f t="shared" si="24"/>
        <v>0</v>
      </c>
      <c r="Y15" s="8">
        <f t="shared" si="25"/>
        <v>0</v>
      </c>
      <c r="Z15" s="34" t="e">
        <f t="shared" si="26"/>
        <v>#DIV/0!</v>
      </c>
      <c r="AA15" s="35" t="e">
        <f t="shared" si="27"/>
        <v>#DIV/0!</v>
      </c>
      <c r="AB15" s="35" t="e">
        <f t="shared" si="28"/>
        <v>#DIV/0!</v>
      </c>
      <c r="AC15" s="35" t="e">
        <f t="shared" si="29"/>
        <v>#DIV/0!</v>
      </c>
      <c r="AD15" s="93" t="e">
        <f t="shared" si="30"/>
        <v>#DIV/0!</v>
      </c>
    </row>
    <row r="16" spans="1:30">
      <c r="A16" s="36"/>
      <c r="B16" s="30"/>
      <c r="C16" s="31"/>
      <c r="D16" s="94"/>
      <c r="E16" s="94"/>
      <c r="F16" s="6">
        <f t="shared" si="6"/>
        <v>0</v>
      </c>
      <c r="G16" s="7">
        <f t="shared" si="7"/>
        <v>0</v>
      </c>
      <c r="H16" s="7">
        <f t="shared" si="8"/>
        <v>0</v>
      </c>
      <c r="I16" s="8">
        <f t="shared" si="9"/>
        <v>0</v>
      </c>
      <c r="J16" s="6">
        <f t="shared" si="10"/>
        <v>0</v>
      </c>
      <c r="K16" s="7">
        <f t="shared" si="11"/>
        <v>0</v>
      </c>
      <c r="L16" s="7">
        <f t="shared" si="12"/>
        <v>0</v>
      </c>
      <c r="M16" s="8">
        <f t="shared" si="13"/>
        <v>0</v>
      </c>
      <c r="N16" s="6">
        <f t="shared" si="14"/>
        <v>0</v>
      </c>
      <c r="O16" s="7">
        <f t="shared" si="15"/>
        <v>0</v>
      </c>
      <c r="P16" s="7">
        <f t="shared" si="16"/>
        <v>0</v>
      </c>
      <c r="Q16" s="8">
        <f t="shared" si="17"/>
        <v>0</v>
      </c>
      <c r="R16" s="6">
        <f t="shared" si="18"/>
        <v>0</v>
      </c>
      <c r="S16" s="7">
        <f t="shared" si="19"/>
        <v>0</v>
      </c>
      <c r="T16" s="7">
        <f t="shared" si="20"/>
        <v>0</v>
      </c>
      <c r="U16" s="8">
        <f t="shared" si="21"/>
        <v>0</v>
      </c>
      <c r="V16" s="6">
        <f t="shared" si="22"/>
        <v>0</v>
      </c>
      <c r="W16" s="7">
        <f t="shared" si="23"/>
        <v>0</v>
      </c>
      <c r="X16" s="7">
        <f t="shared" si="24"/>
        <v>0</v>
      </c>
      <c r="Y16" s="8">
        <f t="shared" si="25"/>
        <v>0</v>
      </c>
      <c r="Z16" s="34" t="e">
        <f t="shared" si="26"/>
        <v>#DIV/0!</v>
      </c>
      <c r="AA16" s="35" t="e">
        <f t="shared" si="27"/>
        <v>#DIV/0!</v>
      </c>
      <c r="AB16" s="35" t="e">
        <f t="shared" si="28"/>
        <v>#DIV/0!</v>
      </c>
      <c r="AC16" s="35" t="e">
        <f t="shared" si="29"/>
        <v>#DIV/0!</v>
      </c>
      <c r="AD16" s="93" t="e">
        <f t="shared" si="30"/>
        <v>#DIV/0!</v>
      </c>
    </row>
    <row r="17" spans="1:30">
      <c r="A17" s="36"/>
      <c r="B17" s="30"/>
      <c r="C17" s="31"/>
      <c r="D17" s="94"/>
      <c r="E17" s="94"/>
      <c r="F17" s="6">
        <f t="shared" si="6"/>
        <v>0</v>
      </c>
      <c r="G17" s="7">
        <f t="shared" si="7"/>
        <v>0</v>
      </c>
      <c r="H17" s="7">
        <f t="shared" si="8"/>
        <v>0</v>
      </c>
      <c r="I17" s="8">
        <f t="shared" si="9"/>
        <v>0</v>
      </c>
      <c r="J17" s="6">
        <f t="shared" si="10"/>
        <v>0</v>
      </c>
      <c r="K17" s="7">
        <f t="shared" si="11"/>
        <v>0</v>
      </c>
      <c r="L17" s="7">
        <f t="shared" si="12"/>
        <v>0</v>
      </c>
      <c r="M17" s="8">
        <f t="shared" si="13"/>
        <v>0</v>
      </c>
      <c r="N17" s="6">
        <f t="shared" si="14"/>
        <v>0</v>
      </c>
      <c r="O17" s="7">
        <f t="shared" si="15"/>
        <v>0</v>
      </c>
      <c r="P17" s="7">
        <f t="shared" si="16"/>
        <v>0</v>
      </c>
      <c r="Q17" s="8">
        <f t="shared" si="17"/>
        <v>0</v>
      </c>
      <c r="R17" s="6">
        <f t="shared" si="18"/>
        <v>0</v>
      </c>
      <c r="S17" s="7">
        <f t="shared" si="19"/>
        <v>0</v>
      </c>
      <c r="T17" s="7">
        <f t="shared" si="20"/>
        <v>0</v>
      </c>
      <c r="U17" s="8">
        <f t="shared" si="21"/>
        <v>0</v>
      </c>
      <c r="V17" s="6">
        <f t="shared" si="22"/>
        <v>0</v>
      </c>
      <c r="W17" s="7">
        <f t="shared" si="23"/>
        <v>0</v>
      </c>
      <c r="X17" s="7">
        <f t="shared" si="24"/>
        <v>0</v>
      </c>
      <c r="Y17" s="8">
        <f t="shared" si="25"/>
        <v>0</v>
      </c>
      <c r="Z17" s="34" t="e">
        <f t="shared" si="26"/>
        <v>#DIV/0!</v>
      </c>
      <c r="AA17" s="35" t="e">
        <f t="shared" si="27"/>
        <v>#DIV/0!</v>
      </c>
      <c r="AB17" s="35" t="e">
        <f t="shared" si="28"/>
        <v>#DIV/0!</v>
      </c>
      <c r="AC17" s="35" t="e">
        <f t="shared" si="29"/>
        <v>#DIV/0!</v>
      </c>
      <c r="AD17" s="93" t="e">
        <f t="shared" si="30"/>
        <v>#DIV/0!</v>
      </c>
    </row>
    <row r="18" spans="1:30">
      <c r="A18" s="36"/>
      <c r="B18" s="30"/>
      <c r="C18" s="31"/>
      <c r="D18" s="94"/>
      <c r="E18" s="94"/>
      <c r="F18" s="6">
        <f t="shared" si="6"/>
        <v>0</v>
      </c>
      <c r="G18" s="7">
        <f t="shared" si="7"/>
        <v>0</v>
      </c>
      <c r="H18" s="7">
        <f t="shared" si="8"/>
        <v>0</v>
      </c>
      <c r="I18" s="8">
        <f t="shared" si="9"/>
        <v>0</v>
      </c>
      <c r="J18" s="6">
        <f t="shared" si="10"/>
        <v>0</v>
      </c>
      <c r="K18" s="7">
        <f t="shared" si="11"/>
        <v>0</v>
      </c>
      <c r="L18" s="7">
        <f t="shared" si="12"/>
        <v>0</v>
      </c>
      <c r="M18" s="8">
        <f t="shared" si="13"/>
        <v>0</v>
      </c>
      <c r="N18" s="6">
        <f t="shared" si="14"/>
        <v>0</v>
      </c>
      <c r="O18" s="7">
        <f t="shared" si="15"/>
        <v>0</v>
      </c>
      <c r="P18" s="7">
        <f t="shared" si="16"/>
        <v>0</v>
      </c>
      <c r="Q18" s="8">
        <f t="shared" si="17"/>
        <v>0</v>
      </c>
      <c r="R18" s="6">
        <f t="shared" si="18"/>
        <v>0</v>
      </c>
      <c r="S18" s="7">
        <f t="shared" si="19"/>
        <v>0</v>
      </c>
      <c r="T18" s="7">
        <f t="shared" si="20"/>
        <v>0</v>
      </c>
      <c r="U18" s="8">
        <f t="shared" si="21"/>
        <v>0</v>
      </c>
      <c r="V18" s="6">
        <f t="shared" si="22"/>
        <v>0</v>
      </c>
      <c r="W18" s="7">
        <f t="shared" si="23"/>
        <v>0</v>
      </c>
      <c r="X18" s="7">
        <f t="shared" si="24"/>
        <v>0</v>
      </c>
      <c r="Y18" s="8">
        <f t="shared" si="25"/>
        <v>0</v>
      </c>
      <c r="Z18" s="34" t="e">
        <f t="shared" si="26"/>
        <v>#DIV/0!</v>
      </c>
      <c r="AA18" s="35" t="e">
        <f t="shared" si="27"/>
        <v>#DIV/0!</v>
      </c>
      <c r="AB18" s="35" t="e">
        <f t="shared" si="28"/>
        <v>#DIV/0!</v>
      </c>
      <c r="AC18" s="35" t="e">
        <f t="shared" si="29"/>
        <v>#DIV/0!</v>
      </c>
      <c r="AD18" s="93" t="e">
        <f t="shared" si="30"/>
        <v>#DIV/0!</v>
      </c>
    </row>
    <row r="19" spans="1:30">
      <c r="A19" s="36"/>
      <c r="B19" s="30"/>
      <c r="C19" s="31"/>
      <c r="D19" s="94"/>
      <c r="E19" s="94"/>
      <c r="F19" s="6">
        <f t="shared" si="6"/>
        <v>0</v>
      </c>
      <c r="G19" s="7">
        <f t="shared" si="7"/>
        <v>0</v>
      </c>
      <c r="H19" s="7">
        <f t="shared" si="8"/>
        <v>0</v>
      </c>
      <c r="I19" s="8">
        <f t="shared" si="9"/>
        <v>0</v>
      </c>
      <c r="J19" s="6">
        <f t="shared" si="10"/>
        <v>0</v>
      </c>
      <c r="K19" s="7">
        <f t="shared" si="11"/>
        <v>0</v>
      </c>
      <c r="L19" s="7">
        <f t="shared" si="12"/>
        <v>0</v>
      </c>
      <c r="M19" s="8">
        <f t="shared" si="13"/>
        <v>0</v>
      </c>
      <c r="N19" s="6">
        <f t="shared" si="14"/>
        <v>0</v>
      </c>
      <c r="O19" s="7">
        <f t="shared" si="15"/>
        <v>0</v>
      </c>
      <c r="P19" s="7">
        <f t="shared" si="16"/>
        <v>0</v>
      </c>
      <c r="Q19" s="8">
        <f t="shared" si="17"/>
        <v>0</v>
      </c>
      <c r="R19" s="6">
        <f t="shared" si="18"/>
        <v>0</v>
      </c>
      <c r="S19" s="7">
        <f t="shared" si="19"/>
        <v>0</v>
      </c>
      <c r="T19" s="7">
        <f t="shared" si="20"/>
        <v>0</v>
      </c>
      <c r="U19" s="8">
        <f t="shared" si="21"/>
        <v>0</v>
      </c>
      <c r="V19" s="6">
        <f t="shared" si="22"/>
        <v>0</v>
      </c>
      <c r="W19" s="7">
        <f t="shared" si="23"/>
        <v>0</v>
      </c>
      <c r="X19" s="7">
        <f t="shared" si="24"/>
        <v>0</v>
      </c>
      <c r="Y19" s="8">
        <f t="shared" si="25"/>
        <v>0</v>
      </c>
      <c r="Z19" s="34" t="e">
        <f t="shared" si="26"/>
        <v>#DIV/0!</v>
      </c>
      <c r="AA19" s="35" t="e">
        <f t="shared" si="27"/>
        <v>#DIV/0!</v>
      </c>
      <c r="AB19" s="35" t="e">
        <f t="shared" si="28"/>
        <v>#DIV/0!</v>
      </c>
      <c r="AC19" s="35" t="e">
        <f t="shared" si="29"/>
        <v>#DIV/0!</v>
      </c>
      <c r="AD19" s="93" t="e">
        <f t="shared" si="30"/>
        <v>#DIV/0!</v>
      </c>
    </row>
    <row r="20" spans="1:30">
      <c r="A20" s="36"/>
      <c r="B20" s="30"/>
      <c r="C20" s="31"/>
      <c r="D20" s="94"/>
      <c r="E20" s="94"/>
      <c r="F20" s="6">
        <f t="shared" si="6"/>
        <v>0</v>
      </c>
      <c r="G20" s="7">
        <f t="shared" si="7"/>
        <v>0</v>
      </c>
      <c r="H20" s="7">
        <f t="shared" si="8"/>
        <v>0</v>
      </c>
      <c r="I20" s="8">
        <f t="shared" si="9"/>
        <v>0</v>
      </c>
      <c r="J20" s="6">
        <f t="shared" si="10"/>
        <v>0</v>
      </c>
      <c r="K20" s="7">
        <f t="shared" si="11"/>
        <v>0</v>
      </c>
      <c r="L20" s="7">
        <f t="shared" si="12"/>
        <v>0</v>
      </c>
      <c r="M20" s="8">
        <f t="shared" si="13"/>
        <v>0</v>
      </c>
      <c r="N20" s="6">
        <f t="shared" si="14"/>
        <v>0</v>
      </c>
      <c r="O20" s="7">
        <f t="shared" si="15"/>
        <v>0</v>
      </c>
      <c r="P20" s="7">
        <f t="shared" si="16"/>
        <v>0</v>
      </c>
      <c r="Q20" s="8">
        <f t="shared" si="17"/>
        <v>0</v>
      </c>
      <c r="R20" s="6">
        <f t="shared" si="18"/>
        <v>0</v>
      </c>
      <c r="S20" s="7">
        <f t="shared" si="19"/>
        <v>0</v>
      </c>
      <c r="T20" s="7">
        <f t="shared" si="20"/>
        <v>0</v>
      </c>
      <c r="U20" s="8">
        <f t="shared" si="21"/>
        <v>0</v>
      </c>
      <c r="V20" s="6">
        <f t="shared" si="22"/>
        <v>0</v>
      </c>
      <c r="W20" s="7">
        <f t="shared" si="23"/>
        <v>0</v>
      </c>
      <c r="X20" s="7">
        <f t="shared" si="24"/>
        <v>0</v>
      </c>
      <c r="Y20" s="8">
        <f t="shared" si="25"/>
        <v>0</v>
      </c>
      <c r="Z20" s="34" t="e">
        <f t="shared" si="26"/>
        <v>#DIV/0!</v>
      </c>
      <c r="AA20" s="35" t="e">
        <f t="shared" si="27"/>
        <v>#DIV/0!</v>
      </c>
      <c r="AB20" s="35" t="e">
        <f t="shared" si="28"/>
        <v>#DIV/0!</v>
      </c>
      <c r="AC20" s="35" t="e">
        <f t="shared" si="29"/>
        <v>#DIV/0!</v>
      </c>
      <c r="AD20" s="93" t="e">
        <f t="shared" si="30"/>
        <v>#DIV/0!</v>
      </c>
    </row>
    <row r="21" spans="1:30">
      <c r="A21" s="36"/>
      <c r="B21" s="30"/>
      <c r="C21" s="31"/>
      <c r="D21" s="94"/>
      <c r="E21" s="94"/>
      <c r="F21" s="6">
        <f t="shared" si="6"/>
        <v>0</v>
      </c>
      <c r="G21" s="7">
        <f t="shared" si="7"/>
        <v>0</v>
      </c>
      <c r="H21" s="7">
        <f t="shared" si="8"/>
        <v>0</v>
      </c>
      <c r="I21" s="8">
        <f t="shared" si="9"/>
        <v>0</v>
      </c>
      <c r="J21" s="6">
        <f t="shared" si="10"/>
        <v>0</v>
      </c>
      <c r="K21" s="7">
        <f t="shared" si="11"/>
        <v>0</v>
      </c>
      <c r="L21" s="7">
        <f t="shared" si="12"/>
        <v>0</v>
      </c>
      <c r="M21" s="8">
        <f t="shared" si="13"/>
        <v>0</v>
      </c>
      <c r="N21" s="6">
        <f t="shared" si="14"/>
        <v>0</v>
      </c>
      <c r="O21" s="7">
        <f t="shared" si="15"/>
        <v>0</v>
      </c>
      <c r="P21" s="7">
        <f t="shared" si="16"/>
        <v>0</v>
      </c>
      <c r="Q21" s="8">
        <f t="shared" si="17"/>
        <v>0</v>
      </c>
      <c r="R21" s="6">
        <f t="shared" si="18"/>
        <v>0</v>
      </c>
      <c r="S21" s="7">
        <f t="shared" si="19"/>
        <v>0</v>
      </c>
      <c r="T21" s="7">
        <f t="shared" si="20"/>
        <v>0</v>
      </c>
      <c r="U21" s="8">
        <f t="shared" si="21"/>
        <v>0</v>
      </c>
      <c r="V21" s="6">
        <f t="shared" si="22"/>
        <v>0</v>
      </c>
      <c r="W21" s="7">
        <f t="shared" si="23"/>
        <v>0</v>
      </c>
      <c r="X21" s="7">
        <f t="shared" si="24"/>
        <v>0</v>
      </c>
      <c r="Y21" s="8">
        <f t="shared" si="25"/>
        <v>0</v>
      </c>
      <c r="Z21" s="34" t="e">
        <f t="shared" si="26"/>
        <v>#DIV/0!</v>
      </c>
      <c r="AA21" s="35" t="e">
        <f t="shared" si="27"/>
        <v>#DIV/0!</v>
      </c>
      <c r="AB21" s="35" t="e">
        <f t="shared" si="28"/>
        <v>#DIV/0!</v>
      </c>
      <c r="AC21" s="35" t="e">
        <f t="shared" si="29"/>
        <v>#DIV/0!</v>
      </c>
      <c r="AD21" s="93" t="e">
        <f t="shared" si="30"/>
        <v>#DIV/0!</v>
      </c>
    </row>
    <row r="22" spans="1:30">
      <c r="A22" s="36"/>
      <c r="B22" s="30"/>
      <c r="C22" s="31"/>
      <c r="D22" s="94"/>
      <c r="E22" s="94"/>
      <c r="F22" s="6">
        <f t="shared" si="6"/>
        <v>0</v>
      </c>
      <c r="G22" s="7">
        <f t="shared" si="7"/>
        <v>0</v>
      </c>
      <c r="H22" s="7">
        <f t="shared" si="8"/>
        <v>0</v>
      </c>
      <c r="I22" s="8">
        <f t="shared" si="9"/>
        <v>0</v>
      </c>
      <c r="J22" s="6">
        <f t="shared" si="10"/>
        <v>0</v>
      </c>
      <c r="K22" s="7">
        <f t="shared" si="11"/>
        <v>0</v>
      </c>
      <c r="L22" s="7">
        <f t="shared" si="12"/>
        <v>0</v>
      </c>
      <c r="M22" s="8">
        <f t="shared" si="13"/>
        <v>0</v>
      </c>
      <c r="N22" s="6">
        <f t="shared" si="14"/>
        <v>0</v>
      </c>
      <c r="O22" s="7">
        <f t="shared" si="15"/>
        <v>0</v>
      </c>
      <c r="P22" s="7">
        <f t="shared" si="16"/>
        <v>0</v>
      </c>
      <c r="Q22" s="8">
        <f t="shared" si="17"/>
        <v>0</v>
      </c>
      <c r="R22" s="6">
        <f t="shared" si="18"/>
        <v>0</v>
      </c>
      <c r="S22" s="7">
        <f t="shared" si="19"/>
        <v>0</v>
      </c>
      <c r="T22" s="7">
        <f t="shared" si="20"/>
        <v>0</v>
      </c>
      <c r="U22" s="8">
        <f t="shared" si="21"/>
        <v>0</v>
      </c>
      <c r="V22" s="6">
        <f t="shared" si="22"/>
        <v>0</v>
      </c>
      <c r="W22" s="7">
        <f t="shared" si="23"/>
        <v>0</v>
      </c>
      <c r="X22" s="7">
        <f t="shared" si="24"/>
        <v>0</v>
      </c>
      <c r="Y22" s="8">
        <f t="shared" si="25"/>
        <v>0</v>
      </c>
      <c r="Z22" s="34" t="e">
        <f t="shared" si="26"/>
        <v>#DIV/0!</v>
      </c>
      <c r="AA22" s="35" t="e">
        <f t="shared" si="27"/>
        <v>#DIV/0!</v>
      </c>
      <c r="AB22" s="35" t="e">
        <f t="shared" si="28"/>
        <v>#DIV/0!</v>
      </c>
      <c r="AC22" s="35" t="e">
        <f t="shared" si="29"/>
        <v>#DIV/0!</v>
      </c>
      <c r="AD22" s="93" t="e">
        <f t="shared" si="30"/>
        <v>#DIV/0!</v>
      </c>
    </row>
    <row r="23" spans="1:30">
      <c r="A23" s="36"/>
      <c r="B23" s="30"/>
      <c r="C23" s="31"/>
      <c r="D23" s="94"/>
      <c r="E23" s="94"/>
      <c r="F23" s="6">
        <f t="shared" si="6"/>
        <v>0</v>
      </c>
      <c r="G23" s="7">
        <f t="shared" si="7"/>
        <v>0</v>
      </c>
      <c r="H23" s="7">
        <f t="shared" si="8"/>
        <v>0</v>
      </c>
      <c r="I23" s="8">
        <f t="shared" si="9"/>
        <v>0</v>
      </c>
      <c r="J23" s="6">
        <f t="shared" si="10"/>
        <v>0</v>
      </c>
      <c r="K23" s="7">
        <f t="shared" si="11"/>
        <v>0</v>
      </c>
      <c r="L23" s="7">
        <f t="shared" si="12"/>
        <v>0</v>
      </c>
      <c r="M23" s="8">
        <f t="shared" si="13"/>
        <v>0</v>
      </c>
      <c r="N23" s="6">
        <f t="shared" si="14"/>
        <v>0</v>
      </c>
      <c r="O23" s="7">
        <f t="shared" si="15"/>
        <v>0</v>
      </c>
      <c r="P23" s="7">
        <f t="shared" si="16"/>
        <v>0</v>
      </c>
      <c r="Q23" s="8">
        <f t="shared" si="17"/>
        <v>0</v>
      </c>
      <c r="R23" s="6">
        <f t="shared" si="18"/>
        <v>0</v>
      </c>
      <c r="S23" s="7">
        <f t="shared" si="19"/>
        <v>0</v>
      </c>
      <c r="T23" s="7">
        <f t="shared" si="20"/>
        <v>0</v>
      </c>
      <c r="U23" s="8">
        <f t="shared" si="21"/>
        <v>0</v>
      </c>
      <c r="V23" s="6">
        <f t="shared" si="22"/>
        <v>0</v>
      </c>
      <c r="W23" s="7">
        <f t="shared" si="23"/>
        <v>0</v>
      </c>
      <c r="X23" s="7">
        <f t="shared" si="24"/>
        <v>0</v>
      </c>
      <c r="Y23" s="8">
        <f t="shared" si="25"/>
        <v>0</v>
      </c>
      <c r="Z23" s="34" t="e">
        <f t="shared" si="26"/>
        <v>#DIV/0!</v>
      </c>
      <c r="AA23" s="35" t="e">
        <f t="shared" si="27"/>
        <v>#DIV/0!</v>
      </c>
      <c r="AB23" s="35" t="e">
        <f t="shared" si="28"/>
        <v>#DIV/0!</v>
      </c>
      <c r="AC23" s="35" t="e">
        <f t="shared" si="29"/>
        <v>#DIV/0!</v>
      </c>
      <c r="AD23" s="93" t="e">
        <f t="shared" si="30"/>
        <v>#DIV/0!</v>
      </c>
    </row>
    <row r="24" spans="1:30">
      <c r="A24" s="36"/>
      <c r="B24" s="30"/>
      <c r="C24" s="31"/>
      <c r="D24" s="94"/>
      <c r="E24" s="94"/>
      <c r="F24" s="6">
        <f t="shared" si="6"/>
        <v>0</v>
      </c>
      <c r="G24" s="7">
        <f t="shared" si="7"/>
        <v>0</v>
      </c>
      <c r="H24" s="7">
        <f t="shared" si="8"/>
        <v>0</v>
      </c>
      <c r="I24" s="8">
        <f t="shared" si="9"/>
        <v>0</v>
      </c>
      <c r="J24" s="6">
        <f t="shared" si="10"/>
        <v>0</v>
      </c>
      <c r="K24" s="7">
        <f t="shared" si="11"/>
        <v>0</v>
      </c>
      <c r="L24" s="7">
        <f t="shared" si="12"/>
        <v>0</v>
      </c>
      <c r="M24" s="8">
        <f t="shared" si="13"/>
        <v>0</v>
      </c>
      <c r="N24" s="6">
        <f t="shared" si="14"/>
        <v>0</v>
      </c>
      <c r="O24" s="7">
        <f t="shared" si="15"/>
        <v>0</v>
      </c>
      <c r="P24" s="7">
        <f t="shared" si="16"/>
        <v>0</v>
      </c>
      <c r="Q24" s="8">
        <f t="shared" si="17"/>
        <v>0</v>
      </c>
      <c r="R24" s="6">
        <f t="shared" si="18"/>
        <v>0</v>
      </c>
      <c r="S24" s="7">
        <f t="shared" si="19"/>
        <v>0</v>
      </c>
      <c r="T24" s="7">
        <f t="shared" si="20"/>
        <v>0</v>
      </c>
      <c r="U24" s="8">
        <f t="shared" si="21"/>
        <v>0</v>
      </c>
      <c r="V24" s="6">
        <f t="shared" si="22"/>
        <v>0</v>
      </c>
      <c r="W24" s="7">
        <f t="shared" si="23"/>
        <v>0</v>
      </c>
      <c r="X24" s="7">
        <f t="shared" si="24"/>
        <v>0</v>
      </c>
      <c r="Y24" s="8">
        <f t="shared" si="25"/>
        <v>0</v>
      </c>
      <c r="Z24" s="34" t="e">
        <f t="shared" si="26"/>
        <v>#DIV/0!</v>
      </c>
      <c r="AA24" s="35" t="e">
        <f t="shared" si="27"/>
        <v>#DIV/0!</v>
      </c>
      <c r="AB24" s="35" t="e">
        <f t="shared" si="28"/>
        <v>#DIV/0!</v>
      </c>
      <c r="AC24" s="35" t="e">
        <f t="shared" si="29"/>
        <v>#DIV/0!</v>
      </c>
      <c r="AD24" s="93" t="e">
        <f t="shared" si="30"/>
        <v>#DIV/0!</v>
      </c>
    </row>
    <row r="25" spans="1:30">
      <c r="A25" s="127" t="s">
        <v>25</v>
      </c>
      <c r="B25" s="118"/>
      <c r="C25" s="119"/>
      <c r="D25" s="119"/>
      <c r="E25" s="12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idden="1">
      <c r="A27" s="5" t="s">
        <v>6</v>
      </c>
      <c r="B27" s="1">
        <f>MAX(B5:B24)</f>
        <v>0</v>
      </c>
      <c r="C27" s="1">
        <f t="shared" ref="C27:Y27" si="31">MAX(C5:C24)</f>
        <v>0</v>
      </c>
      <c r="D27" s="1">
        <f t="shared" si="31"/>
        <v>0</v>
      </c>
      <c r="E27" s="1">
        <f t="shared" si="31"/>
        <v>0</v>
      </c>
      <c r="F27" s="1">
        <f t="shared" si="31"/>
        <v>0</v>
      </c>
      <c r="G27" s="1">
        <f t="shared" si="31"/>
        <v>0</v>
      </c>
      <c r="H27" s="1">
        <f t="shared" si="31"/>
        <v>0</v>
      </c>
      <c r="I27" s="1">
        <f t="shared" si="31"/>
        <v>0</v>
      </c>
      <c r="J27" s="1">
        <f t="shared" si="31"/>
        <v>0</v>
      </c>
      <c r="K27" s="1">
        <f t="shared" si="31"/>
        <v>0</v>
      </c>
      <c r="L27" s="1">
        <f t="shared" si="31"/>
        <v>0</v>
      </c>
      <c r="M27" s="1">
        <f t="shared" si="31"/>
        <v>0</v>
      </c>
      <c r="N27" s="1">
        <f t="shared" si="31"/>
        <v>0</v>
      </c>
      <c r="O27" s="1">
        <f t="shared" si="31"/>
        <v>0</v>
      </c>
      <c r="P27" s="1">
        <f t="shared" si="31"/>
        <v>0</v>
      </c>
      <c r="Q27" s="1">
        <f t="shared" si="31"/>
        <v>0</v>
      </c>
      <c r="R27" s="1">
        <f t="shared" si="31"/>
        <v>0</v>
      </c>
      <c r="S27" s="1">
        <f t="shared" si="31"/>
        <v>0</v>
      </c>
      <c r="T27" s="1">
        <f t="shared" si="31"/>
        <v>0</v>
      </c>
      <c r="U27" s="1">
        <f t="shared" si="31"/>
        <v>0</v>
      </c>
      <c r="V27" s="1">
        <f t="shared" si="31"/>
        <v>0</v>
      </c>
      <c r="W27" s="1">
        <f t="shared" si="31"/>
        <v>0</v>
      </c>
      <c r="X27" s="1">
        <f t="shared" si="31"/>
        <v>0</v>
      </c>
      <c r="Y27" s="1">
        <f t="shared" si="31"/>
        <v>0</v>
      </c>
      <c r="Z27" s="1"/>
      <c r="AA27" s="1"/>
      <c r="AB27" s="1"/>
      <c r="AC27" s="1"/>
      <c r="AD27" s="1"/>
    </row>
    <row r="28" spans="1:30" hidden="1">
      <c r="A28" s="5" t="s">
        <v>7</v>
      </c>
      <c r="B28" s="1">
        <f>MIN(B5:B24)</f>
        <v>0</v>
      </c>
      <c r="C28" s="1">
        <f t="shared" ref="C28:Y28" si="32">MIN(C5:C24)</f>
        <v>0</v>
      </c>
      <c r="D28" s="1">
        <f t="shared" si="32"/>
        <v>0</v>
      </c>
      <c r="E28" s="1">
        <f t="shared" si="32"/>
        <v>0</v>
      </c>
      <c r="F28" s="1">
        <f t="shared" si="32"/>
        <v>0</v>
      </c>
      <c r="G28" s="1">
        <f t="shared" si="32"/>
        <v>0</v>
      </c>
      <c r="H28" s="1">
        <f t="shared" si="32"/>
        <v>0</v>
      </c>
      <c r="I28" s="1">
        <f t="shared" si="32"/>
        <v>0</v>
      </c>
      <c r="J28" s="1">
        <f t="shared" si="32"/>
        <v>0</v>
      </c>
      <c r="K28" s="1">
        <f t="shared" si="32"/>
        <v>0</v>
      </c>
      <c r="L28" s="1">
        <f t="shared" si="32"/>
        <v>0</v>
      </c>
      <c r="M28" s="1">
        <f t="shared" si="32"/>
        <v>0</v>
      </c>
      <c r="N28" s="1">
        <f t="shared" si="32"/>
        <v>0</v>
      </c>
      <c r="O28" s="1">
        <f t="shared" si="32"/>
        <v>0</v>
      </c>
      <c r="P28" s="1">
        <f t="shared" si="32"/>
        <v>0</v>
      </c>
      <c r="Q28" s="1">
        <f t="shared" si="32"/>
        <v>0</v>
      </c>
      <c r="R28" s="1">
        <f t="shared" si="32"/>
        <v>0</v>
      </c>
      <c r="S28" s="1">
        <f t="shared" si="32"/>
        <v>0</v>
      </c>
      <c r="T28" s="1">
        <f t="shared" si="32"/>
        <v>0</v>
      </c>
      <c r="U28" s="1">
        <f t="shared" si="32"/>
        <v>0</v>
      </c>
      <c r="V28" s="1">
        <f t="shared" si="32"/>
        <v>0</v>
      </c>
      <c r="W28" s="1">
        <f t="shared" si="32"/>
        <v>0</v>
      </c>
      <c r="X28" s="1">
        <f t="shared" si="32"/>
        <v>0</v>
      </c>
      <c r="Y28" s="1">
        <f t="shared" si="32"/>
        <v>0</v>
      </c>
      <c r="Z28" s="1"/>
      <c r="AA28" s="1"/>
      <c r="AB28" s="1"/>
      <c r="AC28" s="1"/>
      <c r="AD28" s="1"/>
    </row>
    <row r="29" spans="1:30">
      <c r="A29" s="190" t="s">
        <v>48</v>
      </c>
    </row>
    <row r="30" spans="1:30">
      <c r="A30" s="192" t="s">
        <v>71</v>
      </c>
    </row>
  </sheetData>
  <mergeCells count="9">
    <mergeCell ref="V1:Y1"/>
    <mergeCell ref="Z1:AC1"/>
    <mergeCell ref="AD1:AD4"/>
    <mergeCell ref="A1:A4"/>
    <mergeCell ref="B1:E1"/>
    <mergeCell ref="F1:I1"/>
    <mergeCell ref="J1:M1"/>
    <mergeCell ref="N1:Q1"/>
    <mergeCell ref="R1:U1"/>
  </mergeCells>
  <conditionalFormatting sqref="AD5:AD24">
    <cfRule type="cellIs" dxfId="44" priority="5" operator="between">
      <formula>0</formula>
      <formula>0.2</formula>
    </cfRule>
    <cfRule type="cellIs" dxfId="43" priority="4" operator="between">
      <formula>0.2</formula>
      <formula>0.4</formula>
    </cfRule>
    <cfRule type="cellIs" dxfId="42" priority="3" operator="between">
      <formula>0.4</formula>
      <formula>0.6</formula>
    </cfRule>
    <cfRule type="cellIs" dxfId="41" priority="2" operator="between">
      <formula>0.6</formula>
      <formula>0.8</formula>
    </cfRule>
    <cfRule type="cellIs" dxfId="40" priority="1" operator="between">
      <formula>0.8</formula>
      <formula>1</formula>
    </cfRule>
  </conditionalFormatting>
  <hyperlinks>
    <hyperlink ref="A29" location="INICIO!A1" display="INICIO"/>
    <hyperlink ref="A30" location="'MÉTODO 3'!A1" display="MÉTODO 3"/>
  </hyperlinks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6">
    <tabColor theme="9" tint="0.39997558519241921"/>
  </sheetPr>
  <dimension ref="A1:AK30"/>
  <sheetViews>
    <sheetView workbookViewId="0">
      <selection activeCell="A31" sqref="A31"/>
    </sheetView>
  </sheetViews>
  <sheetFormatPr baseColWidth="10" defaultColWidth="11.42578125" defaultRowHeight="15"/>
  <cols>
    <col min="7" max="31" width="0" hidden="1" customWidth="1"/>
  </cols>
  <sheetData>
    <row r="1" spans="1:37">
      <c r="A1" s="246" t="s">
        <v>4</v>
      </c>
      <c r="B1" s="248" t="s">
        <v>5</v>
      </c>
      <c r="C1" s="249"/>
      <c r="D1" s="249"/>
      <c r="E1" s="249"/>
      <c r="F1" s="249"/>
      <c r="G1" s="248" t="s">
        <v>5</v>
      </c>
      <c r="H1" s="249"/>
      <c r="I1" s="249"/>
      <c r="J1" s="249"/>
      <c r="K1" s="250"/>
      <c r="L1" s="248" t="s">
        <v>5</v>
      </c>
      <c r="M1" s="249"/>
      <c r="N1" s="249"/>
      <c r="O1" s="249"/>
      <c r="P1" s="250"/>
      <c r="Q1" s="248" t="s">
        <v>5</v>
      </c>
      <c r="R1" s="249"/>
      <c r="S1" s="249"/>
      <c r="T1" s="249"/>
      <c r="U1" s="250"/>
      <c r="V1" s="248" t="s">
        <v>5</v>
      </c>
      <c r="W1" s="249"/>
      <c r="X1" s="249"/>
      <c r="Y1" s="249"/>
      <c r="Z1" s="250"/>
      <c r="AA1" s="248" t="s">
        <v>5</v>
      </c>
      <c r="AB1" s="249"/>
      <c r="AC1" s="249"/>
      <c r="AD1" s="249"/>
      <c r="AE1" s="249"/>
      <c r="AF1" s="253" t="s">
        <v>5</v>
      </c>
      <c r="AG1" s="254"/>
      <c r="AH1" s="254"/>
      <c r="AI1" s="254"/>
      <c r="AJ1" s="255"/>
      <c r="AK1" s="293" t="s">
        <v>8</v>
      </c>
    </row>
    <row r="2" spans="1:37">
      <c r="A2" s="246"/>
      <c r="B2" s="114"/>
      <c r="C2" s="115"/>
      <c r="D2" s="115"/>
      <c r="E2" s="115"/>
      <c r="F2" s="115"/>
      <c r="G2" s="114"/>
      <c r="H2" s="115"/>
      <c r="I2" s="115"/>
      <c r="J2" s="115"/>
      <c r="K2" s="125"/>
      <c r="L2" s="114"/>
      <c r="M2" s="115"/>
      <c r="N2" s="115"/>
      <c r="O2" s="115"/>
      <c r="P2" s="125"/>
      <c r="Q2" s="114"/>
      <c r="R2" s="115"/>
      <c r="S2" s="115"/>
      <c r="T2" s="115"/>
      <c r="U2" s="125"/>
      <c r="V2" s="114"/>
      <c r="W2" s="115"/>
      <c r="X2" s="115"/>
      <c r="Y2" s="115"/>
      <c r="Z2" s="125"/>
      <c r="AA2" s="114"/>
      <c r="AB2" s="115"/>
      <c r="AC2" s="115"/>
      <c r="AD2" s="115"/>
      <c r="AE2" s="115"/>
      <c r="AF2" s="121"/>
      <c r="AG2" s="122"/>
      <c r="AH2" s="122"/>
      <c r="AI2" s="122"/>
      <c r="AJ2" s="130"/>
      <c r="AK2" s="293"/>
    </row>
    <row r="3" spans="1:37">
      <c r="A3" s="246"/>
      <c r="B3" s="114"/>
      <c r="C3" s="115"/>
      <c r="D3" s="115"/>
      <c r="E3" s="115"/>
      <c r="F3" s="115"/>
      <c r="G3" s="114"/>
      <c r="H3" s="115"/>
      <c r="I3" s="115"/>
      <c r="J3" s="115"/>
      <c r="K3" s="125"/>
      <c r="L3" s="114"/>
      <c r="M3" s="115"/>
      <c r="N3" s="115"/>
      <c r="O3" s="115"/>
      <c r="P3" s="125"/>
      <c r="Q3" s="114"/>
      <c r="R3" s="115"/>
      <c r="S3" s="115"/>
      <c r="T3" s="115"/>
      <c r="U3" s="125"/>
      <c r="V3" s="114"/>
      <c r="W3" s="115"/>
      <c r="X3" s="115"/>
      <c r="Y3" s="115"/>
      <c r="Z3" s="125"/>
      <c r="AA3" s="114"/>
      <c r="AB3" s="115"/>
      <c r="AC3" s="115"/>
      <c r="AD3" s="115"/>
      <c r="AE3" s="115"/>
      <c r="AF3" s="121"/>
      <c r="AG3" s="122"/>
      <c r="AH3" s="122"/>
      <c r="AI3" s="122"/>
      <c r="AJ3" s="130"/>
      <c r="AK3" s="293"/>
    </row>
    <row r="4" spans="1:37">
      <c r="A4" s="247"/>
      <c r="B4" s="116"/>
      <c r="C4" s="117"/>
      <c r="D4" s="117"/>
      <c r="E4" s="117"/>
      <c r="F4" s="115"/>
      <c r="G4" s="116"/>
      <c r="H4" s="117"/>
      <c r="I4" s="117"/>
      <c r="J4" s="117"/>
      <c r="K4" s="126"/>
      <c r="L4" s="116"/>
      <c r="M4" s="117"/>
      <c r="N4" s="117"/>
      <c r="O4" s="117"/>
      <c r="P4" s="126"/>
      <c r="Q4" s="116"/>
      <c r="R4" s="117"/>
      <c r="S4" s="117"/>
      <c r="T4" s="117"/>
      <c r="U4" s="126"/>
      <c r="V4" s="116"/>
      <c r="W4" s="117"/>
      <c r="X4" s="117"/>
      <c r="Y4" s="117"/>
      <c r="Z4" s="126"/>
      <c r="AA4" s="116"/>
      <c r="AB4" s="117"/>
      <c r="AC4" s="117"/>
      <c r="AD4" s="117"/>
      <c r="AE4" s="117"/>
      <c r="AF4" s="121"/>
      <c r="AG4" s="122"/>
      <c r="AH4" s="122"/>
      <c r="AI4" s="122"/>
      <c r="AJ4" s="130"/>
      <c r="AK4" s="294"/>
    </row>
    <row r="5" spans="1:37">
      <c r="A5" s="36"/>
      <c r="B5" s="30"/>
      <c r="C5" s="31"/>
      <c r="D5" s="94"/>
      <c r="E5" s="94"/>
      <c r="F5" s="98"/>
      <c r="G5" s="7">
        <f>IF(B$3=1,IF(B5&lt;=B$25,B5,(B5*B$25)^(1/2)),B5)</f>
        <v>0</v>
      </c>
      <c r="H5" s="7">
        <f t="shared" ref="H5:K5" si="0">IF(C$3=1,IF(C5&lt;=C$25,C5,(C5*C$25)^(1/2)),C5)</f>
        <v>0</v>
      </c>
      <c r="I5" s="7">
        <f t="shared" si="0"/>
        <v>0</v>
      </c>
      <c r="J5" s="7">
        <f t="shared" si="0"/>
        <v>0</v>
      </c>
      <c r="K5" s="8">
        <f t="shared" si="0"/>
        <v>0</v>
      </c>
      <c r="L5" s="6">
        <f>IF(B$3=1,IF(G5&gt;=B$25,G5,(G5*B$25)^(1/2)),G5)</f>
        <v>0</v>
      </c>
      <c r="M5" s="7">
        <f t="shared" ref="M5:P5" si="1">IF(C$3=1,IF(H5&gt;=C$25,H5,(H5*C$25)^(1/2)),H5)</f>
        <v>0</v>
      </c>
      <c r="N5" s="7">
        <f t="shared" si="1"/>
        <v>0</v>
      </c>
      <c r="O5" s="7">
        <f t="shared" si="1"/>
        <v>0</v>
      </c>
      <c r="P5" s="8">
        <f t="shared" si="1"/>
        <v>0</v>
      </c>
      <c r="Q5" s="6">
        <f>IF(B$3=3,IF(L5&lt;=B$25,L5,(L$27*L5)^(1/2)),L5)</f>
        <v>0</v>
      </c>
      <c r="R5" s="7">
        <f t="shared" ref="R5:U5" si="2">IF(C$3=3,IF(M5&lt;=C$25,M5,(M$27*M5)^(1/2)),M5)</f>
        <v>0</v>
      </c>
      <c r="S5" s="7">
        <f t="shared" si="2"/>
        <v>0</v>
      </c>
      <c r="T5" s="7">
        <f t="shared" si="2"/>
        <v>0</v>
      </c>
      <c r="U5" s="8">
        <f t="shared" si="2"/>
        <v>0</v>
      </c>
      <c r="V5" s="6">
        <f>IF(B$3=4,IF(Q5&gt;=B$25,Q5,(Q$28*Q5)^(1/2)),Q5)</f>
        <v>0</v>
      </c>
      <c r="W5" s="7">
        <f t="shared" ref="W5:Z5" si="3">IF(C$3=4,IF(R5&gt;=C$25,R5,(R$28*R5)^(1/2)),R5)</f>
        <v>0</v>
      </c>
      <c r="X5" s="7">
        <f t="shared" si="3"/>
        <v>0</v>
      </c>
      <c r="Y5" s="7">
        <f t="shared" si="3"/>
        <v>0</v>
      </c>
      <c r="Z5" s="8">
        <f t="shared" si="3"/>
        <v>0</v>
      </c>
      <c r="AA5" s="6">
        <f>IF(V$4=0,V5*(-1),V5)</f>
        <v>0</v>
      </c>
      <c r="AB5" s="7">
        <f t="shared" ref="AB5:AE5" si="4">IF(W$4=0,W5*(-1),W5)</f>
        <v>0</v>
      </c>
      <c r="AC5" s="7">
        <f t="shared" si="4"/>
        <v>0</v>
      </c>
      <c r="AD5" s="7">
        <f t="shared" si="4"/>
        <v>0</v>
      </c>
      <c r="AE5" s="7">
        <f t="shared" si="4"/>
        <v>0</v>
      </c>
      <c r="AF5" s="132" t="e">
        <f>(AA5-AA$28)/(AA$27-AA$28)</f>
        <v>#DIV/0!</v>
      </c>
      <c r="AG5" s="132" t="e">
        <f t="shared" ref="AG5:AJ20" si="5">(AB5-AB$28)/(AB$27-AB$28)</f>
        <v>#DIV/0!</v>
      </c>
      <c r="AH5" s="132" t="e">
        <f t="shared" si="5"/>
        <v>#DIV/0!</v>
      </c>
      <c r="AI5" s="132" t="e">
        <f t="shared" si="5"/>
        <v>#DIV/0!</v>
      </c>
      <c r="AJ5" s="133" t="e">
        <f t="shared" si="5"/>
        <v>#DIV/0!</v>
      </c>
      <c r="AK5" s="102" t="e">
        <f>AVERAGE(AF5:AJ5)</f>
        <v>#DIV/0!</v>
      </c>
    </row>
    <row r="6" spans="1:37">
      <c r="A6" s="36"/>
      <c r="B6" s="30"/>
      <c r="C6" s="31"/>
      <c r="D6" s="94"/>
      <c r="E6" s="94"/>
      <c r="F6" s="99"/>
      <c r="G6" s="7">
        <f t="shared" ref="G6:G24" si="6">IF(B$3=1,IF(B6&lt;=B$25,B6,(B6*B$25)^(1/2)),B6)</f>
        <v>0</v>
      </c>
      <c r="H6" s="7">
        <f t="shared" ref="H6:H24" si="7">IF(C$3=1,IF(C6&lt;=C$25,C6,(C6*C$25)^(1/2)),C6)</f>
        <v>0</v>
      </c>
      <c r="I6" s="7">
        <f t="shared" ref="I6:I24" si="8">IF(D$3=1,IF(D6&lt;=D$25,D6,(D6*D$25)^(1/2)),D6)</f>
        <v>0</v>
      </c>
      <c r="J6" s="7">
        <f t="shared" ref="J6:J24" si="9">IF(E$3=1,IF(E6&lt;=E$25,E6,(E6*E$25)^(1/2)),E6)</f>
        <v>0</v>
      </c>
      <c r="K6" s="8">
        <f t="shared" ref="K6:K24" si="10">IF(F$3=1,IF(F6&lt;=F$25,F6,(F6*F$25)^(1/2)),F6)</f>
        <v>0</v>
      </c>
      <c r="L6" s="6">
        <f t="shared" ref="L6:L24" si="11">IF(B$3=1,IF(G6&gt;=B$25,G6,(G6*B$25)^(1/2)),G6)</f>
        <v>0</v>
      </c>
      <c r="M6" s="7">
        <f t="shared" ref="M6:M24" si="12">IF(C$3=1,IF(H6&gt;=C$25,H6,(H6*C$25)^(1/2)),H6)</f>
        <v>0</v>
      </c>
      <c r="N6" s="7">
        <f t="shared" ref="N6:N24" si="13">IF(D$3=1,IF(I6&gt;=D$25,I6,(I6*D$25)^(1/2)),I6)</f>
        <v>0</v>
      </c>
      <c r="O6" s="7">
        <f t="shared" ref="O6:O24" si="14">IF(E$3=1,IF(J6&gt;=E$25,J6,(J6*E$25)^(1/2)),J6)</f>
        <v>0</v>
      </c>
      <c r="P6" s="8">
        <f t="shared" ref="P6:P24" si="15">IF(F$3=1,IF(K6&gt;=F$25,K6,(K6*F$25)^(1/2)),K6)</f>
        <v>0</v>
      </c>
      <c r="Q6" s="6">
        <f t="shared" ref="Q6:Q24" si="16">IF(B$3=3,IF(L6&lt;=B$25,L6,(L$27*L6)^(1/2)),L6)</f>
        <v>0</v>
      </c>
      <c r="R6" s="7">
        <f t="shared" ref="R6:R24" si="17">IF(C$3=3,IF(M6&lt;=C$25,M6,(M$27*M6)^(1/2)),M6)</f>
        <v>0</v>
      </c>
      <c r="S6" s="7">
        <f t="shared" ref="S6:S24" si="18">IF(D$3=3,IF(N6&lt;=D$25,N6,(N$27*N6)^(1/2)),N6)</f>
        <v>0</v>
      </c>
      <c r="T6" s="7">
        <f t="shared" ref="T6:T24" si="19">IF(E$3=3,IF(O6&lt;=E$25,O6,(O$27*O6)^(1/2)),O6)</f>
        <v>0</v>
      </c>
      <c r="U6" s="8">
        <f t="shared" ref="U6:U24" si="20">IF(F$3=3,IF(P6&lt;=F$25,P6,(P$27*P6)^(1/2)),P6)</f>
        <v>0</v>
      </c>
      <c r="V6" s="6">
        <f t="shared" ref="V6:V24" si="21">IF(B$3=4,IF(Q6&gt;=B$25,Q6,(Q$28*Q6)^(1/2)),Q6)</f>
        <v>0</v>
      </c>
      <c r="W6" s="7">
        <f t="shared" ref="W6:W24" si="22">IF(C$3=4,IF(R6&gt;=C$25,R6,(R$28*R6)^(1/2)),R6)</f>
        <v>0</v>
      </c>
      <c r="X6" s="7">
        <f t="shared" ref="X6:X24" si="23">IF(D$3=4,IF(S6&gt;=D$25,S6,(S$28*S6)^(1/2)),S6)</f>
        <v>0</v>
      </c>
      <c r="Y6" s="7">
        <f t="shared" ref="Y6:Y24" si="24">IF(E$3=4,IF(T6&gt;=E$25,T6,(T$28*T6)^(1/2)),T6)</f>
        <v>0</v>
      </c>
      <c r="Z6" s="8">
        <f t="shared" ref="Z6:Z24" si="25">IF(F$3=4,IF(U6&gt;=F$25,U6,(U$28*U6)^(1/2)),U6)</f>
        <v>0</v>
      </c>
      <c r="AA6" s="6">
        <f t="shared" ref="AA6:AA24" si="26">IF(V$4=0,V6*(-1),V6)</f>
        <v>0</v>
      </c>
      <c r="AB6" s="7">
        <f t="shared" ref="AB6:AB24" si="27">IF(W$4=0,W6*(-1),W6)</f>
        <v>0</v>
      </c>
      <c r="AC6" s="7">
        <f t="shared" ref="AC6:AC24" si="28">IF(X$4=0,X6*(-1),X6)</f>
        <v>0</v>
      </c>
      <c r="AD6" s="7">
        <f t="shared" ref="AD6:AD24" si="29">IF(Y$4=0,Y6*(-1),Y6)</f>
        <v>0</v>
      </c>
      <c r="AE6" s="7">
        <f t="shared" ref="AE6:AE24" si="30">IF(Z$4=0,Z6*(-1),Z6)</f>
        <v>0</v>
      </c>
      <c r="AF6" s="35" t="e">
        <f t="shared" ref="AF6:AF24" si="31">(AA6-AA$28)/(AA$27-AA$28)</f>
        <v>#DIV/0!</v>
      </c>
      <c r="AG6" s="35" t="e">
        <f t="shared" si="5"/>
        <v>#DIV/0!</v>
      </c>
      <c r="AH6" s="35" t="e">
        <f t="shared" si="5"/>
        <v>#DIV/0!</v>
      </c>
      <c r="AI6" s="35" t="e">
        <f t="shared" si="5"/>
        <v>#DIV/0!</v>
      </c>
      <c r="AJ6" s="73" t="e">
        <f t="shared" si="5"/>
        <v>#DIV/0!</v>
      </c>
      <c r="AK6" s="102" t="e">
        <f t="shared" ref="AK6:AK24" si="32">AVERAGE(AF6:AJ6)</f>
        <v>#DIV/0!</v>
      </c>
    </row>
    <row r="7" spans="1:37">
      <c r="A7" s="36"/>
      <c r="B7" s="30"/>
      <c r="C7" s="31"/>
      <c r="D7" s="94"/>
      <c r="E7" s="94"/>
      <c r="F7" s="99"/>
      <c r="G7" s="7">
        <f t="shared" si="6"/>
        <v>0</v>
      </c>
      <c r="H7" s="7">
        <f t="shared" si="7"/>
        <v>0</v>
      </c>
      <c r="I7" s="7">
        <f t="shared" si="8"/>
        <v>0</v>
      </c>
      <c r="J7" s="7">
        <f t="shared" si="9"/>
        <v>0</v>
      </c>
      <c r="K7" s="8">
        <f t="shared" si="10"/>
        <v>0</v>
      </c>
      <c r="L7" s="6">
        <f t="shared" si="11"/>
        <v>0</v>
      </c>
      <c r="M7" s="7">
        <f t="shared" si="12"/>
        <v>0</v>
      </c>
      <c r="N7" s="7">
        <f t="shared" si="13"/>
        <v>0</v>
      </c>
      <c r="O7" s="7">
        <f t="shared" si="14"/>
        <v>0</v>
      </c>
      <c r="P7" s="8">
        <f t="shared" si="15"/>
        <v>0</v>
      </c>
      <c r="Q7" s="6">
        <f t="shared" si="16"/>
        <v>0</v>
      </c>
      <c r="R7" s="7">
        <f t="shared" si="17"/>
        <v>0</v>
      </c>
      <c r="S7" s="7">
        <f t="shared" si="18"/>
        <v>0</v>
      </c>
      <c r="T7" s="7">
        <f t="shared" si="19"/>
        <v>0</v>
      </c>
      <c r="U7" s="8">
        <f t="shared" si="20"/>
        <v>0</v>
      </c>
      <c r="V7" s="6">
        <f t="shared" si="21"/>
        <v>0</v>
      </c>
      <c r="W7" s="7">
        <f t="shared" si="22"/>
        <v>0</v>
      </c>
      <c r="X7" s="7">
        <f t="shared" si="23"/>
        <v>0</v>
      </c>
      <c r="Y7" s="7">
        <f t="shared" si="24"/>
        <v>0</v>
      </c>
      <c r="Z7" s="8">
        <f t="shared" si="25"/>
        <v>0</v>
      </c>
      <c r="AA7" s="6">
        <f t="shared" si="26"/>
        <v>0</v>
      </c>
      <c r="AB7" s="7">
        <f t="shared" si="27"/>
        <v>0</v>
      </c>
      <c r="AC7" s="7">
        <f t="shared" si="28"/>
        <v>0</v>
      </c>
      <c r="AD7" s="7">
        <f t="shared" si="29"/>
        <v>0</v>
      </c>
      <c r="AE7" s="7">
        <f t="shared" si="30"/>
        <v>0</v>
      </c>
      <c r="AF7" s="35" t="e">
        <f t="shared" si="31"/>
        <v>#DIV/0!</v>
      </c>
      <c r="AG7" s="35" t="e">
        <f t="shared" si="5"/>
        <v>#DIV/0!</v>
      </c>
      <c r="AH7" s="35" t="e">
        <f t="shared" si="5"/>
        <v>#DIV/0!</v>
      </c>
      <c r="AI7" s="35" t="e">
        <f t="shared" si="5"/>
        <v>#DIV/0!</v>
      </c>
      <c r="AJ7" s="73" t="e">
        <f t="shared" si="5"/>
        <v>#DIV/0!</v>
      </c>
      <c r="AK7" s="102" t="e">
        <f t="shared" si="32"/>
        <v>#DIV/0!</v>
      </c>
    </row>
    <row r="8" spans="1:37">
      <c r="A8" s="36"/>
      <c r="B8" s="30"/>
      <c r="C8" s="31"/>
      <c r="D8" s="94"/>
      <c r="E8" s="94"/>
      <c r="F8" s="99"/>
      <c r="G8" s="7">
        <f t="shared" si="6"/>
        <v>0</v>
      </c>
      <c r="H8" s="7">
        <f t="shared" si="7"/>
        <v>0</v>
      </c>
      <c r="I8" s="7">
        <f t="shared" si="8"/>
        <v>0</v>
      </c>
      <c r="J8" s="7">
        <f t="shared" si="9"/>
        <v>0</v>
      </c>
      <c r="K8" s="8">
        <f t="shared" si="10"/>
        <v>0</v>
      </c>
      <c r="L8" s="6">
        <f t="shared" si="11"/>
        <v>0</v>
      </c>
      <c r="M8" s="7">
        <f t="shared" si="12"/>
        <v>0</v>
      </c>
      <c r="N8" s="7">
        <f t="shared" si="13"/>
        <v>0</v>
      </c>
      <c r="O8" s="7">
        <f t="shared" si="14"/>
        <v>0</v>
      </c>
      <c r="P8" s="8">
        <f t="shared" si="15"/>
        <v>0</v>
      </c>
      <c r="Q8" s="6">
        <f t="shared" si="16"/>
        <v>0</v>
      </c>
      <c r="R8" s="7">
        <f t="shared" si="17"/>
        <v>0</v>
      </c>
      <c r="S8" s="7">
        <f t="shared" si="18"/>
        <v>0</v>
      </c>
      <c r="T8" s="7">
        <f t="shared" si="19"/>
        <v>0</v>
      </c>
      <c r="U8" s="8">
        <f t="shared" si="20"/>
        <v>0</v>
      </c>
      <c r="V8" s="6">
        <f t="shared" si="21"/>
        <v>0</v>
      </c>
      <c r="W8" s="7">
        <f t="shared" si="22"/>
        <v>0</v>
      </c>
      <c r="X8" s="7">
        <f t="shared" si="23"/>
        <v>0</v>
      </c>
      <c r="Y8" s="7">
        <f t="shared" si="24"/>
        <v>0</v>
      </c>
      <c r="Z8" s="8">
        <f t="shared" si="25"/>
        <v>0</v>
      </c>
      <c r="AA8" s="6">
        <f t="shared" si="26"/>
        <v>0</v>
      </c>
      <c r="AB8" s="7">
        <f t="shared" si="27"/>
        <v>0</v>
      </c>
      <c r="AC8" s="7">
        <f t="shared" si="28"/>
        <v>0</v>
      </c>
      <c r="AD8" s="7">
        <f t="shared" si="29"/>
        <v>0</v>
      </c>
      <c r="AE8" s="7">
        <f t="shared" si="30"/>
        <v>0</v>
      </c>
      <c r="AF8" s="35" t="e">
        <f t="shared" si="31"/>
        <v>#DIV/0!</v>
      </c>
      <c r="AG8" s="35" t="e">
        <f t="shared" si="5"/>
        <v>#DIV/0!</v>
      </c>
      <c r="AH8" s="35" t="e">
        <f t="shared" si="5"/>
        <v>#DIV/0!</v>
      </c>
      <c r="AI8" s="35" t="e">
        <f t="shared" si="5"/>
        <v>#DIV/0!</v>
      </c>
      <c r="AJ8" s="73" t="e">
        <f t="shared" si="5"/>
        <v>#DIV/0!</v>
      </c>
      <c r="AK8" s="102" t="e">
        <f t="shared" si="32"/>
        <v>#DIV/0!</v>
      </c>
    </row>
    <row r="9" spans="1:37">
      <c r="A9" s="36"/>
      <c r="B9" s="30"/>
      <c r="C9" s="31"/>
      <c r="D9" s="94"/>
      <c r="E9" s="94"/>
      <c r="F9" s="99"/>
      <c r="G9" s="7">
        <f t="shared" si="6"/>
        <v>0</v>
      </c>
      <c r="H9" s="7">
        <f t="shared" si="7"/>
        <v>0</v>
      </c>
      <c r="I9" s="7">
        <f t="shared" si="8"/>
        <v>0</v>
      </c>
      <c r="J9" s="7">
        <f t="shared" si="9"/>
        <v>0</v>
      </c>
      <c r="K9" s="8">
        <f t="shared" si="10"/>
        <v>0</v>
      </c>
      <c r="L9" s="6">
        <f t="shared" si="11"/>
        <v>0</v>
      </c>
      <c r="M9" s="7">
        <f t="shared" si="12"/>
        <v>0</v>
      </c>
      <c r="N9" s="7">
        <f t="shared" si="13"/>
        <v>0</v>
      </c>
      <c r="O9" s="7">
        <f t="shared" si="14"/>
        <v>0</v>
      </c>
      <c r="P9" s="8">
        <f t="shared" si="15"/>
        <v>0</v>
      </c>
      <c r="Q9" s="6">
        <f t="shared" si="16"/>
        <v>0</v>
      </c>
      <c r="R9" s="7">
        <f t="shared" si="17"/>
        <v>0</v>
      </c>
      <c r="S9" s="7">
        <f t="shared" si="18"/>
        <v>0</v>
      </c>
      <c r="T9" s="7">
        <f t="shared" si="19"/>
        <v>0</v>
      </c>
      <c r="U9" s="8">
        <f t="shared" si="20"/>
        <v>0</v>
      </c>
      <c r="V9" s="6">
        <f t="shared" si="21"/>
        <v>0</v>
      </c>
      <c r="W9" s="7">
        <f t="shared" si="22"/>
        <v>0</v>
      </c>
      <c r="X9" s="7">
        <f t="shared" si="23"/>
        <v>0</v>
      </c>
      <c r="Y9" s="7">
        <f t="shared" si="24"/>
        <v>0</v>
      </c>
      <c r="Z9" s="8">
        <f t="shared" si="25"/>
        <v>0</v>
      </c>
      <c r="AA9" s="6">
        <f t="shared" si="26"/>
        <v>0</v>
      </c>
      <c r="AB9" s="7">
        <f t="shared" si="27"/>
        <v>0</v>
      </c>
      <c r="AC9" s="7">
        <f t="shared" si="28"/>
        <v>0</v>
      </c>
      <c r="AD9" s="7">
        <f t="shared" si="29"/>
        <v>0</v>
      </c>
      <c r="AE9" s="7">
        <f t="shared" si="30"/>
        <v>0</v>
      </c>
      <c r="AF9" s="35" t="e">
        <f t="shared" si="31"/>
        <v>#DIV/0!</v>
      </c>
      <c r="AG9" s="35" t="e">
        <f t="shared" si="5"/>
        <v>#DIV/0!</v>
      </c>
      <c r="AH9" s="35" t="e">
        <f t="shared" si="5"/>
        <v>#DIV/0!</v>
      </c>
      <c r="AI9" s="35" t="e">
        <f t="shared" si="5"/>
        <v>#DIV/0!</v>
      </c>
      <c r="AJ9" s="73" t="e">
        <f t="shared" si="5"/>
        <v>#DIV/0!</v>
      </c>
      <c r="AK9" s="102" t="e">
        <f t="shared" si="32"/>
        <v>#DIV/0!</v>
      </c>
    </row>
    <row r="10" spans="1:37">
      <c r="A10" s="36"/>
      <c r="B10" s="30"/>
      <c r="C10" s="31"/>
      <c r="D10" s="94"/>
      <c r="E10" s="94"/>
      <c r="F10" s="99"/>
      <c r="G10" s="7">
        <f t="shared" si="6"/>
        <v>0</v>
      </c>
      <c r="H10" s="7">
        <f t="shared" si="7"/>
        <v>0</v>
      </c>
      <c r="I10" s="7">
        <f t="shared" si="8"/>
        <v>0</v>
      </c>
      <c r="J10" s="7">
        <f t="shared" si="9"/>
        <v>0</v>
      </c>
      <c r="K10" s="8">
        <f t="shared" si="10"/>
        <v>0</v>
      </c>
      <c r="L10" s="6">
        <f t="shared" si="11"/>
        <v>0</v>
      </c>
      <c r="M10" s="7">
        <f t="shared" si="12"/>
        <v>0</v>
      </c>
      <c r="N10" s="7">
        <f t="shared" si="13"/>
        <v>0</v>
      </c>
      <c r="O10" s="7">
        <f t="shared" si="14"/>
        <v>0</v>
      </c>
      <c r="P10" s="8">
        <f t="shared" si="15"/>
        <v>0</v>
      </c>
      <c r="Q10" s="6">
        <f t="shared" si="16"/>
        <v>0</v>
      </c>
      <c r="R10" s="7">
        <f t="shared" si="17"/>
        <v>0</v>
      </c>
      <c r="S10" s="7">
        <f t="shared" si="18"/>
        <v>0</v>
      </c>
      <c r="T10" s="7">
        <f t="shared" si="19"/>
        <v>0</v>
      </c>
      <c r="U10" s="8">
        <f t="shared" si="20"/>
        <v>0</v>
      </c>
      <c r="V10" s="6">
        <f t="shared" si="21"/>
        <v>0</v>
      </c>
      <c r="W10" s="7">
        <f t="shared" si="22"/>
        <v>0</v>
      </c>
      <c r="X10" s="7">
        <f t="shared" si="23"/>
        <v>0</v>
      </c>
      <c r="Y10" s="7">
        <f t="shared" si="24"/>
        <v>0</v>
      </c>
      <c r="Z10" s="8">
        <f t="shared" si="25"/>
        <v>0</v>
      </c>
      <c r="AA10" s="6">
        <f t="shared" si="26"/>
        <v>0</v>
      </c>
      <c r="AB10" s="7">
        <f t="shared" si="27"/>
        <v>0</v>
      </c>
      <c r="AC10" s="7">
        <f t="shared" si="28"/>
        <v>0</v>
      </c>
      <c r="AD10" s="7">
        <f t="shared" si="29"/>
        <v>0</v>
      </c>
      <c r="AE10" s="7">
        <f t="shared" si="30"/>
        <v>0</v>
      </c>
      <c r="AF10" s="35" t="e">
        <f t="shared" si="31"/>
        <v>#DIV/0!</v>
      </c>
      <c r="AG10" s="35" t="e">
        <f t="shared" si="5"/>
        <v>#DIV/0!</v>
      </c>
      <c r="AH10" s="35" t="e">
        <f t="shared" si="5"/>
        <v>#DIV/0!</v>
      </c>
      <c r="AI10" s="35" t="e">
        <f t="shared" si="5"/>
        <v>#DIV/0!</v>
      </c>
      <c r="AJ10" s="73" t="e">
        <f t="shared" si="5"/>
        <v>#DIV/0!</v>
      </c>
      <c r="AK10" s="102" t="e">
        <f t="shared" si="32"/>
        <v>#DIV/0!</v>
      </c>
    </row>
    <row r="11" spans="1:37">
      <c r="A11" s="36"/>
      <c r="B11" s="30"/>
      <c r="C11" s="31"/>
      <c r="D11" s="94"/>
      <c r="E11" s="94"/>
      <c r="F11" s="99"/>
      <c r="G11" s="7">
        <f t="shared" si="6"/>
        <v>0</v>
      </c>
      <c r="H11" s="7">
        <f t="shared" si="7"/>
        <v>0</v>
      </c>
      <c r="I11" s="7">
        <f t="shared" si="8"/>
        <v>0</v>
      </c>
      <c r="J11" s="7">
        <f t="shared" si="9"/>
        <v>0</v>
      </c>
      <c r="K11" s="8">
        <f t="shared" si="10"/>
        <v>0</v>
      </c>
      <c r="L11" s="6">
        <f t="shared" si="11"/>
        <v>0</v>
      </c>
      <c r="M11" s="7">
        <f t="shared" si="12"/>
        <v>0</v>
      </c>
      <c r="N11" s="7">
        <f t="shared" si="13"/>
        <v>0</v>
      </c>
      <c r="O11" s="7">
        <f t="shared" si="14"/>
        <v>0</v>
      </c>
      <c r="P11" s="8">
        <f t="shared" si="15"/>
        <v>0</v>
      </c>
      <c r="Q11" s="6">
        <f t="shared" si="16"/>
        <v>0</v>
      </c>
      <c r="R11" s="7">
        <f t="shared" si="17"/>
        <v>0</v>
      </c>
      <c r="S11" s="7">
        <f t="shared" si="18"/>
        <v>0</v>
      </c>
      <c r="T11" s="7">
        <f t="shared" si="19"/>
        <v>0</v>
      </c>
      <c r="U11" s="8">
        <f t="shared" si="20"/>
        <v>0</v>
      </c>
      <c r="V11" s="6">
        <f t="shared" si="21"/>
        <v>0</v>
      </c>
      <c r="W11" s="7">
        <f t="shared" si="22"/>
        <v>0</v>
      </c>
      <c r="X11" s="7">
        <f t="shared" si="23"/>
        <v>0</v>
      </c>
      <c r="Y11" s="7">
        <f t="shared" si="24"/>
        <v>0</v>
      </c>
      <c r="Z11" s="8">
        <f t="shared" si="25"/>
        <v>0</v>
      </c>
      <c r="AA11" s="6">
        <f t="shared" si="26"/>
        <v>0</v>
      </c>
      <c r="AB11" s="7">
        <f t="shared" si="27"/>
        <v>0</v>
      </c>
      <c r="AC11" s="7">
        <f t="shared" si="28"/>
        <v>0</v>
      </c>
      <c r="AD11" s="7">
        <f t="shared" si="29"/>
        <v>0</v>
      </c>
      <c r="AE11" s="7">
        <f t="shared" si="30"/>
        <v>0</v>
      </c>
      <c r="AF11" s="35" t="e">
        <f t="shared" si="31"/>
        <v>#DIV/0!</v>
      </c>
      <c r="AG11" s="35" t="e">
        <f t="shared" si="5"/>
        <v>#DIV/0!</v>
      </c>
      <c r="AH11" s="35" t="e">
        <f t="shared" si="5"/>
        <v>#DIV/0!</v>
      </c>
      <c r="AI11" s="35" t="e">
        <f t="shared" si="5"/>
        <v>#DIV/0!</v>
      </c>
      <c r="AJ11" s="73" t="e">
        <f t="shared" si="5"/>
        <v>#DIV/0!</v>
      </c>
      <c r="AK11" s="102" t="e">
        <f t="shared" si="32"/>
        <v>#DIV/0!</v>
      </c>
    </row>
    <row r="12" spans="1:37">
      <c r="A12" s="36"/>
      <c r="B12" s="30"/>
      <c r="C12" s="31"/>
      <c r="D12" s="94"/>
      <c r="E12" s="94"/>
      <c r="F12" s="99"/>
      <c r="G12" s="7">
        <f t="shared" si="6"/>
        <v>0</v>
      </c>
      <c r="H12" s="7">
        <f t="shared" si="7"/>
        <v>0</v>
      </c>
      <c r="I12" s="7">
        <f t="shared" si="8"/>
        <v>0</v>
      </c>
      <c r="J12" s="7">
        <f t="shared" si="9"/>
        <v>0</v>
      </c>
      <c r="K12" s="8">
        <f t="shared" si="10"/>
        <v>0</v>
      </c>
      <c r="L12" s="6">
        <f t="shared" si="11"/>
        <v>0</v>
      </c>
      <c r="M12" s="7">
        <f t="shared" si="12"/>
        <v>0</v>
      </c>
      <c r="N12" s="7">
        <f t="shared" si="13"/>
        <v>0</v>
      </c>
      <c r="O12" s="7">
        <f t="shared" si="14"/>
        <v>0</v>
      </c>
      <c r="P12" s="8">
        <f t="shared" si="15"/>
        <v>0</v>
      </c>
      <c r="Q12" s="6">
        <f t="shared" si="16"/>
        <v>0</v>
      </c>
      <c r="R12" s="7">
        <f t="shared" si="17"/>
        <v>0</v>
      </c>
      <c r="S12" s="7">
        <f t="shared" si="18"/>
        <v>0</v>
      </c>
      <c r="T12" s="7">
        <f t="shared" si="19"/>
        <v>0</v>
      </c>
      <c r="U12" s="8">
        <f t="shared" si="20"/>
        <v>0</v>
      </c>
      <c r="V12" s="6">
        <f t="shared" si="21"/>
        <v>0</v>
      </c>
      <c r="W12" s="7">
        <f t="shared" si="22"/>
        <v>0</v>
      </c>
      <c r="X12" s="7">
        <f t="shared" si="23"/>
        <v>0</v>
      </c>
      <c r="Y12" s="7">
        <f t="shared" si="24"/>
        <v>0</v>
      </c>
      <c r="Z12" s="8">
        <f t="shared" si="25"/>
        <v>0</v>
      </c>
      <c r="AA12" s="6">
        <f t="shared" si="26"/>
        <v>0</v>
      </c>
      <c r="AB12" s="7">
        <f t="shared" si="27"/>
        <v>0</v>
      </c>
      <c r="AC12" s="7">
        <f t="shared" si="28"/>
        <v>0</v>
      </c>
      <c r="AD12" s="7">
        <f t="shared" si="29"/>
        <v>0</v>
      </c>
      <c r="AE12" s="7">
        <f t="shared" si="30"/>
        <v>0</v>
      </c>
      <c r="AF12" s="35" t="e">
        <f t="shared" si="31"/>
        <v>#DIV/0!</v>
      </c>
      <c r="AG12" s="35" t="e">
        <f t="shared" si="5"/>
        <v>#DIV/0!</v>
      </c>
      <c r="AH12" s="35" t="e">
        <f t="shared" si="5"/>
        <v>#DIV/0!</v>
      </c>
      <c r="AI12" s="35" t="e">
        <f t="shared" si="5"/>
        <v>#DIV/0!</v>
      </c>
      <c r="AJ12" s="73" t="e">
        <f t="shared" si="5"/>
        <v>#DIV/0!</v>
      </c>
      <c r="AK12" s="102" t="e">
        <f t="shared" si="32"/>
        <v>#DIV/0!</v>
      </c>
    </row>
    <row r="13" spans="1:37">
      <c r="A13" s="36"/>
      <c r="B13" s="30"/>
      <c r="C13" s="31"/>
      <c r="D13" s="94"/>
      <c r="E13" s="94"/>
      <c r="F13" s="99"/>
      <c r="G13" s="7">
        <f t="shared" si="6"/>
        <v>0</v>
      </c>
      <c r="H13" s="7">
        <f t="shared" si="7"/>
        <v>0</v>
      </c>
      <c r="I13" s="7">
        <f t="shared" si="8"/>
        <v>0</v>
      </c>
      <c r="J13" s="7">
        <f t="shared" si="9"/>
        <v>0</v>
      </c>
      <c r="K13" s="8">
        <f t="shared" si="10"/>
        <v>0</v>
      </c>
      <c r="L13" s="6">
        <f t="shared" si="11"/>
        <v>0</v>
      </c>
      <c r="M13" s="7">
        <f t="shared" si="12"/>
        <v>0</v>
      </c>
      <c r="N13" s="7">
        <f t="shared" si="13"/>
        <v>0</v>
      </c>
      <c r="O13" s="7">
        <f t="shared" si="14"/>
        <v>0</v>
      </c>
      <c r="P13" s="8">
        <f t="shared" si="15"/>
        <v>0</v>
      </c>
      <c r="Q13" s="6">
        <f t="shared" si="16"/>
        <v>0</v>
      </c>
      <c r="R13" s="7">
        <f t="shared" si="17"/>
        <v>0</v>
      </c>
      <c r="S13" s="7">
        <f t="shared" si="18"/>
        <v>0</v>
      </c>
      <c r="T13" s="7">
        <f t="shared" si="19"/>
        <v>0</v>
      </c>
      <c r="U13" s="8">
        <f t="shared" si="20"/>
        <v>0</v>
      </c>
      <c r="V13" s="6">
        <f t="shared" si="21"/>
        <v>0</v>
      </c>
      <c r="W13" s="7">
        <f t="shared" si="22"/>
        <v>0</v>
      </c>
      <c r="X13" s="7">
        <f t="shared" si="23"/>
        <v>0</v>
      </c>
      <c r="Y13" s="7">
        <f t="shared" si="24"/>
        <v>0</v>
      </c>
      <c r="Z13" s="8">
        <f t="shared" si="25"/>
        <v>0</v>
      </c>
      <c r="AA13" s="6">
        <f t="shared" si="26"/>
        <v>0</v>
      </c>
      <c r="AB13" s="7">
        <f t="shared" si="27"/>
        <v>0</v>
      </c>
      <c r="AC13" s="7">
        <f t="shared" si="28"/>
        <v>0</v>
      </c>
      <c r="AD13" s="7">
        <f t="shared" si="29"/>
        <v>0</v>
      </c>
      <c r="AE13" s="7">
        <f t="shared" si="30"/>
        <v>0</v>
      </c>
      <c r="AF13" s="35" t="e">
        <f t="shared" si="31"/>
        <v>#DIV/0!</v>
      </c>
      <c r="AG13" s="35" t="e">
        <f t="shared" si="5"/>
        <v>#DIV/0!</v>
      </c>
      <c r="AH13" s="35" t="e">
        <f t="shared" si="5"/>
        <v>#DIV/0!</v>
      </c>
      <c r="AI13" s="35" t="e">
        <f t="shared" si="5"/>
        <v>#DIV/0!</v>
      </c>
      <c r="AJ13" s="73" t="e">
        <f t="shared" si="5"/>
        <v>#DIV/0!</v>
      </c>
      <c r="AK13" s="102" t="e">
        <f t="shared" si="32"/>
        <v>#DIV/0!</v>
      </c>
    </row>
    <row r="14" spans="1:37">
      <c r="A14" s="36"/>
      <c r="B14" s="30"/>
      <c r="C14" s="31"/>
      <c r="D14" s="94"/>
      <c r="E14" s="94"/>
      <c r="F14" s="99"/>
      <c r="G14" s="7">
        <f t="shared" si="6"/>
        <v>0</v>
      </c>
      <c r="H14" s="7">
        <f t="shared" si="7"/>
        <v>0</v>
      </c>
      <c r="I14" s="7">
        <f t="shared" si="8"/>
        <v>0</v>
      </c>
      <c r="J14" s="7">
        <f t="shared" si="9"/>
        <v>0</v>
      </c>
      <c r="K14" s="8">
        <f t="shared" si="10"/>
        <v>0</v>
      </c>
      <c r="L14" s="6">
        <f t="shared" si="11"/>
        <v>0</v>
      </c>
      <c r="M14" s="7">
        <f t="shared" si="12"/>
        <v>0</v>
      </c>
      <c r="N14" s="7">
        <f t="shared" si="13"/>
        <v>0</v>
      </c>
      <c r="O14" s="7">
        <f t="shared" si="14"/>
        <v>0</v>
      </c>
      <c r="P14" s="8">
        <f t="shared" si="15"/>
        <v>0</v>
      </c>
      <c r="Q14" s="6">
        <f t="shared" si="16"/>
        <v>0</v>
      </c>
      <c r="R14" s="7">
        <f t="shared" si="17"/>
        <v>0</v>
      </c>
      <c r="S14" s="7">
        <f t="shared" si="18"/>
        <v>0</v>
      </c>
      <c r="T14" s="7">
        <f t="shared" si="19"/>
        <v>0</v>
      </c>
      <c r="U14" s="8">
        <f t="shared" si="20"/>
        <v>0</v>
      </c>
      <c r="V14" s="6">
        <f t="shared" si="21"/>
        <v>0</v>
      </c>
      <c r="W14" s="7">
        <f t="shared" si="22"/>
        <v>0</v>
      </c>
      <c r="X14" s="7">
        <f t="shared" si="23"/>
        <v>0</v>
      </c>
      <c r="Y14" s="7">
        <f t="shared" si="24"/>
        <v>0</v>
      </c>
      <c r="Z14" s="8">
        <f t="shared" si="25"/>
        <v>0</v>
      </c>
      <c r="AA14" s="6">
        <f t="shared" si="26"/>
        <v>0</v>
      </c>
      <c r="AB14" s="7">
        <f t="shared" si="27"/>
        <v>0</v>
      </c>
      <c r="AC14" s="7">
        <f t="shared" si="28"/>
        <v>0</v>
      </c>
      <c r="AD14" s="7">
        <f t="shared" si="29"/>
        <v>0</v>
      </c>
      <c r="AE14" s="7">
        <f t="shared" si="30"/>
        <v>0</v>
      </c>
      <c r="AF14" s="35" t="e">
        <f t="shared" si="31"/>
        <v>#DIV/0!</v>
      </c>
      <c r="AG14" s="35" t="e">
        <f t="shared" si="5"/>
        <v>#DIV/0!</v>
      </c>
      <c r="AH14" s="35" t="e">
        <f t="shared" si="5"/>
        <v>#DIV/0!</v>
      </c>
      <c r="AI14" s="35" t="e">
        <f t="shared" si="5"/>
        <v>#DIV/0!</v>
      </c>
      <c r="AJ14" s="73" t="e">
        <f t="shared" si="5"/>
        <v>#DIV/0!</v>
      </c>
      <c r="AK14" s="102" t="e">
        <f t="shared" si="32"/>
        <v>#DIV/0!</v>
      </c>
    </row>
    <row r="15" spans="1:37">
      <c r="A15" s="36"/>
      <c r="B15" s="30"/>
      <c r="C15" s="31"/>
      <c r="D15" s="94"/>
      <c r="E15" s="94"/>
      <c r="F15" s="99"/>
      <c r="G15" s="7">
        <f t="shared" si="6"/>
        <v>0</v>
      </c>
      <c r="H15" s="7">
        <f t="shared" si="7"/>
        <v>0</v>
      </c>
      <c r="I15" s="7">
        <f t="shared" si="8"/>
        <v>0</v>
      </c>
      <c r="J15" s="7">
        <f t="shared" si="9"/>
        <v>0</v>
      </c>
      <c r="K15" s="8">
        <f t="shared" si="10"/>
        <v>0</v>
      </c>
      <c r="L15" s="6">
        <f t="shared" si="11"/>
        <v>0</v>
      </c>
      <c r="M15" s="7">
        <f t="shared" si="12"/>
        <v>0</v>
      </c>
      <c r="N15" s="7">
        <f t="shared" si="13"/>
        <v>0</v>
      </c>
      <c r="O15" s="7">
        <f t="shared" si="14"/>
        <v>0</v>
      </c>
      <c r="P15" s="8">
        <f t="shared" si="15"/>
        <v>0</v>
      </c>
      <c r="Q15" s="6">
        <f t="shared" si="16"/>
        <v>0</v>
      </c>
      <c r="R15" s="7">
        <f t="shared" si="17"/>
        <v>0</v>
      </c>
      <c r="S15" s="7">
        <f t="shared" si="18"/>
        <v>0</v>
      </c>
      <c r="T15" s="7">
        <f t="shared" si="19"/>
        <v>0</v>
      </c>
      <c r="U15" s="8">
        <f t="shared" si="20"/>
        <v>0</v>
      </c>
      <c r="V15" s="6">
        <f t="shared" si="21"/>
        <v>0</v>
      </c>
      <c r="W15" s="7">
        <f t="shared" si="22"/>
        <v>0</v>
      </c>
      <c r="X15" s="7">
        <f t="shared" si="23"/>
        <v>0</v>
      </c>
      <c r="Y15" s="7">
        <f t="shared" si="24"/>
        <v>0</v>
      </c>
      <c r="Z15" s="8">
        <f t="shared" si="25"/>
        <v>0</v>
      </c>
      <c r="AA15" s="6">
        <f t="shared" si="26"/>
        <v>0</v>
      </c>
      <c r="AB15" s="7">
        <f t="shared" si="27"/>
        <v>0</v>
      </c>
      <c r="AC15" s="7">
        <f t="shared" si="28"/>
        <v>0</v>
      </c>
      <c r="AD15" s="7">
        <f t="shared" si="29"/>
        <v>0</v>
      </c>
      <c r="AE15" s="7">
        <f t="shared" si="30"/>
        <v>0</v>
      </c>
      <c r="AF15" s="35" t="e">
        <f t="shared" si="31"/>
        <v>#DIV/0!</v>
      </c>
      <c r="AG15" s="35" t="e">
        <f t="shared" si="5"/>
        <v>#DIV/0!</v>
      </c>
      <c r="AH15" s="35" t="e">
        <f t="shared" si="5"/>
        <v>#DIV/0!</v>
      </c>
      <c r="AI15" s="35" t="e">
        <f t="shared" si="5"/>
        <v>#DIV/0!</v>
      </c>
      <c r="AJ15" s="73" t="e">
        <f t="shared" si="5"/>
        <v>#DIV/0!</v>
      </c>
      <c r="AK15" s="102" t="e">
        <f t="shared" si="32"/>
        <v>#DIV/0!</v>
      </c>
    </row>
    <row r="16" spans="1:37">
      <c r="A16" s="36"/>
      <c r="B16" s="30"/>
      <c r="C16" s="31"/>
      <c r="D16" s="94"/>
      <c r="E16" s="94"/>
      <c r="F16" s="99"/>
      <c r="G16" s="7">
        <f t="shared" si="6"/>
        <v>0</v>
      </c>
      <c r="H16" s="7">
        <f t="shared" si="7"/>
        <v>0</v>
      </c>
      <c r="I16" s="7">
        <f t="shared" si="8"/>
        <v>0</v>
      </c>
      <c r="J16" s="7">
        <f t="shared" si="9"/>
        <v>0</v>
      </c>
      <c r="K16" s="8">
        <f t="shared" si="10"/>
        <v>0</v>
      </c>
      <c r="L16" s="6">
        <f t="shared" si="11"/>
        <v>0</v>
      </c>
      <c r="M16" s="7">
        <f t="shared" si="12"/>
        <v>0</v>
      </c>
      <c r="N16" s="7">
        <f t="shared" si="13"/>
        <v>0</v>
      </c>
      <c r="O16" s="7">
        <f t="shared" si="14"/>
        <v>0</v>
      </c>
      <c r="P16" s="8">
        <f t="shared" si="15"/>
        <v>0</v>
      </c>
      <c r="Q16" s="6">
        <f t="shared" si="16"/>
        <v>0</v>
      </c>
      <c r="R16" s="7">
        <f t="shared" si="17"/>
        <v>0</v>
      </c>
      <c r="S16" s="7">
        <f t="shared" si="18"/>
        <v>0</v>
      </c>
      <c r="T16" s="7">
        <f t="shared" si="19"/>
        <v>0</v>
      </c>
      <c r="U16" s="8">
        <f t="shared" si="20"/>
        <v>0</v>
      </c>
      <c r="V16" s="6">
        <f t="shared" si="21"/>
        <v>0</v>
      </c>
      <c r="W16" s="7">
        <f t="shared" si="22"/>
        <v>0</v>
      </c>
      <c r="X16" s="7">
        <f t="shared" si="23"/>
        <v>0</v>
      </c>
      <c r="Y16" s="7">
        <f t="shared" si="24"/>
        <v>0</v>
      </c>
      <c r="Z16" s="8">
        <f t="shared" si="25"/>
        <v>0</v>
      </c>
      <c r="AA16" s="6">
        <f t="shared" si="26"/>
        <v>0</v>
      </c>
      <c r="AB16" s="7">
        <f t="shared" si="27"/>
        <v>0</v>
      </c>
      <c r="AC16" s="7">
        <f t="shared" si="28"/>
        <v>0</v>
      </c>
      <c r="AD16" s="7">
        <f t="shared" si="29"/>
        <v>0</v>
      </c>
      <c r="AE16" s="7">
        <f t="shared" si="30"/>
        <v>0</v>
      </c>
      <c r="AF16" s="35" t="e">
        <f t="shared" si="31"/>
        <v>#DIV/0!</v>
      </c>
      <c r="AG16" s="35" t="e">
        <f t="shared" si="5"/>
        <v>#DIV/0!</v>
      </c>
      <c r="AH16" s="35" t="e">
        <f t="shared" si="5"/>
        <v>#DIV/0!</v>
      </c>
      <c r="AI16" s="35" t="e">
        <f t="shared" si="5"/>
        <v>#DIV/0!</v>
      </c>
      <c r="AJ16" s="73" t="e">
        <f t="shared" si="5"/>
        <v>#DIV/0!</v>
      </c>
      <c r="AK16" s="102" t="e">
        <f t="shared" si="32"/>
        <v>#DIV/0!</v>
      </c>
    </row>
    <row r="17" spans="1:37">
      <c r="A17" s="36"/>
      <c r="B17" s="30"/>
      <c r="C17" s="31"/>
      <c r="D17" s="94"/>
      <c r="E17" s="94"/>
      <c r="F17" s="99"/>
      <c r="G17" s="7">
        <f t="shared" si="6"/>
        <v>0</v>
      </c>
      <c r="H17" s="7">
        <f t="shared" si="7"/>
        <v>0</v>
      </c>
      <c r="I17" s="7">
        <f t="shared" si="8"/>
        <v>0</v>
      </c>
      <c r="J17" s="7">
        <f t="shared" si="9"/>
        <v>0</v>
      </c>
      <c r="K17" s="8">
        <f t="shared" si="10"/>
        <v>0</v>
      </c>
      <c r="L17" s="6">
        <f t="shared" si="11"/>
        <v>0</v>
      </c>
      <c r="M17" s="7">
        <f t="shared" si="12"/>
        <v>0</v>
      </c>
      <c r="N17" s="7">
        <f t="shared" si="13"/>
        <v>0</v>
      </c>
      <c r="O17" s="7">
        <f t="shared" si="14"/>
        <v>0</v>
      </c>
      <c r="P17" s="8">
        <f t="shared" si="15"/>
        <v>0</v>
      </c>
      <c r="Q17" s="6">
        <f t="shared" si="16"/>
        <v>0</v>
      </c>
      <c r="R17" s="7">
        <f t="shared" si="17"/>
        <v>0</v>
      </c>
      <c r="S17" s="7">
        <f t="shared" si="18"/>
        <v>0</v>
      </c>
      <c r="T17" s="7">
        <f t="shared" si="19"/>
        <v>0</v>
      </c>
      <c r="U17" s="8">
        <f t="shared" si="20"/>
        <v>0</v>
      </c>
      <c r="V17" s="6">
        <f t="shared" si="21"/>
        <v>0</v>
      </c>
      <c r="W17" s="7">
        <f t="shared" si="22"/>
        <v>0</v>
      </c>
      <c r="X17" s="7">
        <f t="shared" si="23"/>
        <v>0</v>
      </c>
      <c r="Y17" s="7">
        <f t="shared" si="24"/>
        <v>0</v>
      </c>
      <c r="Z17" s="8">
        <f t="shared" si="25"/>
        <v>0</v>
      </c>
      <c r="AA17" s="6">
        <f t="shared" si="26"/>
        <v>0</v>
      </c>
      <c r="AB17" s="7">
        <f t="shared" si="27"/>
        <v>0</v>
      </c>
      <c r="AC17" s="7">
        <f t="shared" si="28"/>
        <v>0</v>
      </c>
      <c r="AD17" s="7">
        <f t="shared" si="29"/>
        <v>0</v>
      </c>
      <c r="AE17" s="7">
        <f t="shared" si="30"/>
        <v>0</v>
      </c>
      <c r="AF17" s="35" t="e">
        <f t="shared" si="31"/>
        <v>#DIV/0!</v>
      </c>
      <c r="AG17" s="35" t="e">
        <f t="shared" si="5"/>
        <v>#DIV/0!</v>
      </c>
      <c r="AH17" s="35" t="e">
        <f t="shared" si="5"/>
        <v>#DIV/0!</v>
      </c>
      <c r="AI17" s="35" t="e">
        <f t="shared" si="5"/>
        <v>#DIV/0!</v>
      </c>
      <c r="AJ17" s="73" t="e">
        <f t="shared" si="5"/>
        <v>#DIV/0!</v>
      </c>
      <c r="AK17" s="102" t="e">
        <f t="shared" si="32"/>
        <v>#DIV/0!</v>
      </c>
    </row>
    <row r="18" spans="1:37">
      <c r="A18" s="36"/>
      <c r="B18" s="30"/>
      <c r="C18" s="31"/>
      <c r="D18" s="94"/>
      <c r="E18" s="94"/>
      <c r="F18" s="99"/>
      <c r="G18" s="7">
        <f t="shared" si="6"/>
        <v>0</v>
      </c>
      <c r="H18" s="7">
        <f t="shared" si="7"/>
        <v>0</v>
      </c>
      <c r="I18" s="7">
        <f t="shared" si="8"/>
        <v>0</v>
      </c>
      <c r="J18" s="7">
        <f t="shared" si="9"/>
        <v>0</v>
      </c>
      <c r="K18" s="8">
        <f t="shared" si="10"/>
        <v>0</v>
      </c>
      <c r="L18" s="6">
        <f t="shared" si="11"/>
        <v>0</v>
      </c>
      <c r="M18" s="7">
        <f t="shared" si="12"/>
        <v>0</v>
      </c>
      <c r="N18" s="7">
        <f t="shared" si="13"/>
        <v>0</v>
      </c>
      <c r="O18" s="7">
        <f t="shared" si="14"/>
        <v>0</v>
      </c>
      <c r="P18" s="8">
        <f t="shared" si="15"/>
        <v>0</v>
      </c>
      <c r="Q18" s="6">
        <f t="shared" si="16"/>
        <v>0</v>
      </c>
      <c r="R18" s="7">
        <f t="shared" si="17"/>
        <v>0</v>
      </c>
      <c r="S18" s="7">
        <f t="shared" si="18"/>
        <v>0</v>
      </c>
      <c r="T18" s="7">
        <f t="shared" si="19"/>
        <v>0</v>
      </c>
      <c r="U18" s="8">
        <f t="shared" si="20"/>
        <v>0</v>
      </c>
      <c r="V18" s="6">
        <f t="shared" si="21"/>
        <v>0</v>
      </c>
      <c r="W18" s="7">
        <f t="shared" si="22"/>
        <v>0</v>
      </c>
      <c r="X18" s="7">
        <f t="shared" si="23"/>
        <v>0</v>
      </c>
      <c r="Y18" s="7">
        <f t="shared" si="24"/>
        <v>0</v>
      </c>
      <c r="Z18" s="8">
        <f t="shared" si="25"/>
        <v>0</v>
      </c>
      <c r="AA18" s="6">
        <f t="shared" si="26"/>
        <v>0</v>
      </c>
      <c r="AB18" s="7">
        <f t="shared" si="27"/>
        <v>0</v>
      </c>
      <c r="AC18" s="7">
        <f t="shared" si="28"/>
        <v>0</v>
      </c>
      <c r="AD18" s="7">
        <f t="shared" si="29"/>
        <v>0</v>
      </c>
      <c r="AE18" s="7">
        <f t="shared" si="30"/>
        <v>0</v>
      </c>
      <c r="AF18" s="35" t="e">
        <f t="shared" si="31"/>
        <v>#DIV/0!</v>
      </c>
      <c r="AG18" s="35" t="e">
        <f t="shared" si="5"/>
        <v>#DIV/0!</v>
      </c>
      <c r="AH18" s="35" t="e">
        <f t="shared" si="5"/>
        <v>#DIV/0!</v>
      </c>
      <c r="AI18" s="35" t="e">
        <f t="shared" si="5"/>
        <v>#DIV/0!</v>
      </c>
      <c r="AJ18" s="73" t="e">
        <f t="shared" si="5"/>
        <v>#DIV/0!</v>
      </c>
      <c r="AK18" s="102" t="e">
        <f t="shared" si="32"/>
        <v>#DIV/0!</v>
      </c>
    </row>
    <row r="19" spans="1:37">
      <c r="A19" s="36"/>
      <c r="B19" s="30"/>
      <c r="C19" s="31"/>
      <c r="D19" s="94"/>
      <c r="E19" s="94"/>
      <c r="F19" s="99"/>
      <c r="G19" s="7">
        <f t="shared" si="6"/>
        <v>0</v>
      </c>
      <c r="H19" s="7">
        <f t="shared" si="7"/>
        <v>0</v>
      </c>
      <c r="I19" s="7">
        <f t="shared" si="8"/>
        <v>0</v>
      </c>
      <c r="J19" s="7">
        <f t="shared" si="9"/>
        <v>0</v>
      </c>
      <c r="K19" s="8">
        <f t="shared" si="10"/>
        <v>0</v>
      </c>
      <c r="L19" s="6">
        <f t="shared" si="11"/>
        <v>0</v>
      </c>
      <c r="M19" s="7">
        <f t="shared" si="12"/>
        <v>0</v>
      </c>
      <c r="N19" s="7">
        <f t="shared" si="13"/>
        <v>0</v>
      </c>
      <c r="O19" s="7">
        <f t="shared" si="14"/>
        <v>0</v>
      </c>
      <c r="P19" s="8">
        <f t="shared" si="15"/>
        <v>0</v>
      </c>
      <c r="Q19" s="6">
        <f t="shared" si="16"/>
        <v>0</v>
      </c>
      <c r="R19" s="7">
        <f t="shared" si="17"/>
        <v>0</v>
      </c>
      <c r="S19" s="7">
        <f t="shared" si="18"/>
        <v>0</v>
      </c>
      <c r="T19" s="7">
        <f t="shared" si="19"/>
        <v>0</v>
      </c>
      <c r="U19" s="8">
        <f t="shared" si="20"/>
        <v>0</v>
      </c>
      <c r="V19" s="6">
        <f t="shared" si="21"/>
        <v>0</v>
      </c>
      <c r="W19" s="7">
        <f t="shared" si="22"/>
        <v>0</v>
      </c>
      <c r="X19" s="7">
        <f t="shared" si="23"/>
        <v>0</v>
      </c>
      <c r="Y19" s="7">
        <f t="shared" si="24"/>
        <v>0</v>
      </c>
      <c r="Z19" s="8">
        <f t="shared" si="25"/>
        <v>0</v>
      </c>
      <c r="AA19" s="6">
        <f t="shared" si="26"/>
        <v>0</v>
      </c>
      <c r="AB19" s="7">
        <f t="shared" si="27"/>
        <v>0</v>
      </c>
      <c r="AC19" s="7">
        <f t="shared" si="28"/>
        <v>0</v>
      </c>
      <c r="AD19" s="7">
        <f t="shared" si="29"/>
        <v>0</v>
      </c>
      <c r="AE19" s="7">
        <f t="shared" si="30"/>
        <v>0</v>
      </c>
      <c r="AF19" s="35" t="e">
        <f t="shared" si="31"/>
        <v>#DIV/0!</v>
      </c>
      <c r="AG19" s="35" t="e">
        <f t="shared" si="5"/>
        <v>#DIV/0!</v>
      </c>
      <c r="AH19" s="35" t="e">
        <f t="shared" si="5"/>
        <v>#DIV/0!</v>
      </c>
      <c r="AI19" s="35" t="e">
        <f t="shared" si="5"/>
        <v>#DIV/0!</v>
      </c>
      <c r="AJ19" s="73" t="e">
        <f t="shared" si="5"/>
        <v>#DIV/0!</v>
      </c>
      <c r="AK19" s="102" t="e">
        <f t="shared" si="32"/>
        <v>#DIV/0!</v>
      </c>
    </row>
    <row r="20" spans="1:37">
      <c r="A20" s="36"/>
      <c r="B20" s="30"/>
      <c r="C20" s="31"/>
      <c r="D20" s="94"/>
      <c r="E20" s="94"/>
      <c r="F20" s="99"/>
      <c r="G20" s="7">
        <f t="shared" si="6"/>
        <v>0</v>
      </c>
      <c r="H20" s="7">
        <f t="shared" si="7"/>
        <v>0</v>
      </c>
      <c r="I20" s="7">
        <f t="shared" si="8"/>
        <v>0</v>
      </c>
      <c r="J20" s="7">
        <f t="shared" si="9"/>
        <v>0</v>
      </c>
      <c r="K20" s="8">
        <f t="shared" si="10"/>
        <v>0</v>
      </c>
      <c r="L20" s="6">
        <f t="shared" si="11"/>
        <v>0</v>
      </c>
      <c r="M20" s="7">
        <f t="shared" si="12"/>
        <v>0</v>
      </c>
      <c r="N20" s="7">
        <f t="shared" si="13"/>
        <v>0</v>
      </c>
      <c r="O20" s="7">
        <f t="shared" si="14"/>
        <v>0</v>
      </c>
      <c r="P20" s="8">
        <f t="shared" si="15"/>
        <v>0</v>
      </c>
      <c r="Q20" s="6">
        <f t="shared" si="16"/>
        <v>0</v>
      </c>
      <c r="R20" s="7">
        <f t="shared" si="17"/>
        <v>0</v>
      </c>
      <c r="S20" s="7">
        <f t="shared" si="18"/>
        <v>0</v>
      </c>
      <c r="T20" s="7">
        <f t="shared" si="19"/>
        <v>0</v>
      </c>
      <c r="U20" s="8">
        <f t="shared" si="20"/>
        <v>0</v>
      </c>
      <c r="V20" s="6">
        <f t="shared" si="21"/>
        <v>0</v>
      </c>
      <c r="W20" s="7">
        <f t="shared" si="22"/>
        <v>0</v>
      </c>
      <c r="X20" s="7">
        <f t="shared" si="23"/>
        <v>0</v>
      </c>
      <c r="Y20" s="7">
        <f t="shared" si="24"/>
        <v>0</v>
      </c>
      <c r="Z20" s="8">
        <f t="shared" si="25"/>
        <v>0</v>
      </c>
      <c r="AA20" s="6">
        <f t="shared" si="26"/>
        <v>0</v>
      </c>
      <c r="AB20" s="7">
        <f t="shared" si="27"/>
        <v>0</v>
      </c>
      <c r="AC20" s="7">
        <f t="shared" si="28"/>
        <v>0</v>
      </c>
      <c r="AD20" s="7">
        <f t="shared" si="29"/>
        <v>0</v>
      </c>
      <c r="AE20" s="7">
        <f t="shared" si="30"/>
        <v>0</v>
      </c>
      <c r="AF20" s="35" t="e">
        <f t="shared" si="31"/>
        <v>#DIV/0!</v>
      </c>
      <c r="AG20" s="35" t="e">
        <f t="shared" si="5"/>
        <v>#DIV/0!</v>
      </c>
      <c r="AH20" s="35" t="e">
        <f t="shared" si="5"/>
        <v>#DIV/0!</v>
      </c>
      <c r="AI20" s="35" t="e">
        <f t="shared" si="5"/>
        <v>#DIV/0!</v>
      </c>
      <c r="AJ20" s="73" t="e">
        <f t="shared" si="5"/>
        <v>#DIV/0!</v>
      </c>
      <c r="AK20" s="102" t="e">
        <f t="shared" si="32"/>
        <v>#DIV/0!</v>
      </c>
    </row>
    <row r="21" spans="1:37">
      <c r="A21" s="36"/>
      <c r="B21" s="30"/>
      <c r="C21" s="31"/>
      <c r="D21" s="94"/>
      <c r="E21" s="94"/>
      <c r="F21" s="99"/>
      <c r="G21" s="7">
        <f t="shared" si="6"/>
        <v>0</v>
      </c>
      <c r="H21" s="7">
        <f t="shared" si="7"/>
        <v>0</v>
      </c>
      <c r="I21" s="7">
        <f t="shared" si="8"/>
        <v>0</v>
      </c>
      <c r="J21" s="7">
        <f t="shared" si="9"/>
        <v>0</v>
      </c>
      <c r="K21" s="8">
        <f t="shared" si="10"/>
        <v>0</v>
      </c>
      <c r="L21" s="6">
        <f t="shared" si="11"/>
        <v>0</v>
      </c>
      <c r="M21" s="7">
        <f t="shared" si="12"/>
        <v>0</v>
      </c>
      <c r="N21" s="7">
        <f t="shared" si="13"/>
        <v>0</v>
      </c>
      <c r="O21" s="7">
        <f t="shared" si="14"/>
        <v>0</v>
      </c>
      <c r="P21" s="8">
        <f t="shared" si="15"/>
        <v>0</v>
      </c>
      <c r="Q21" s="6">
        <f t="shared" si="16"/>
        <v>0</v>
      </c>
      <c r="R21" s="7">
        <f t="shared" si="17"/>
        <v>0</v>
      </c>
      <c r="S21" s="7">
        <f t="shared" si="18"/>
        <v>0</v>
      </c>
      <c r="T21" s="7">
        <f t="shared" si="19"/>
        <v>0</v>
      </c>
      <c r="U21" s="8">
        <f t="shared" si="20"/>
        <v>0</v>
      </c>
      <c r="V21" s="6">
        <f t="shared" si="21"/>
        <v>0</v>
      </c>
      <c r="W21" s="7">
        <f t="shared" si="22"/>
        <v>0</v>
      </c>
      <c r="X21" s="7">
        <f t="shared" si="23"/>
        <v>0</v>
      </c>
      <c r="Y21" s="7">
        <f t="shared" si="24"/>
        <v>0</v>
      </c>
      <c r="Z21" s="8">
        <f t="shared" si="25"/>
        <v>0</v>
      </c>
      <c r="AA21" s="6">
        <f t="shared" si="26"/>
        <v>0</v>
      </c>
      <c r="AB21" s="7">
        <f t="shared" si="27"/>
        <v>0</v>
      </c>
      <c r="AC21" s="7">
        <f t="shared" si="28"/>
        <v>0</v>
      </c>
      <c r="AD21" s="7">
        <f t="shared" si="29"/>
        <v>0</v>
      </c>
      <c r="AE21" s="7">
        <f t="shared" si="30"/>
        <v>0</v>
      </c>
      <c r="AF21" s="35" t="e">
        <f t="shared" si="31"/>
        <v>#DIV/0!</v>
      </c>
      <c r="AG21" s="35" t="e">
        <f t="shared" ref="AG21:AG24" si="33">(AB21-AB$28)/(AB$27-AB$28)</f>
        <v>#DIV/0!</v>
      </c>
      <c r="AH21" s="35" t="e">
        <f t="shared" ref="AH21:AH24" si="34">(AC21-AC$28)/(AC$27-AC$28)</f>
        <v>#DIV/0!</v>
      </c>
      <c r="AI21" s="35" t="e">
        <f t="shared" ref="AI21:AI24" si="35">(AD21-AD$28)/(AD$27-AD$28)</f>
        <v>#DIV/0!</v>
      </c>
      <c r="AJ21" s="73" t="e">
        <f t="shared" ref="AJ21:AJ24" si="36">(AE21-AE$28)/(AE$27-AE$28)</f>
        <v>#DIV/0!</v>
      </c>
      <c r="AK21" s="102" t="e">
        <f t="shared" si="32"/>
        <v>#DIV/0!</v>
      </c>
    </row>
    <row r="22" spans="1:37">
      <c r="A22" s="36"/>
      <c r="B22" s="30"/>
      <c r="C22" s="31"/>
      <c r="D22" s="94"/>
      <c r="E22" s="94"/>
      <c r="F22" s="99"/>
      <c r="G22" s="7">
        <f t="shared" si="6"/>
        <v>0</v>
      </c>
      <c r="H22" s="7">
        <f t="shared" si="7"/>
        <v>0</v>
      </c>
      <c r="I22" s="7">
        <f t="shared" si="8"/>
        <v>0</v>
      </c>
      <c r="J22" s="7">
        <f t="shared" si="9"/>
        <v>0</v>
      </c>
      <c r="K22" s="8">
        <f t="shared" si="10"/>
        <v>0</v>
      </c>
      <c r="L22" s="6">
        <f t="shared" si="11"/>
        <v>0</v>
      </c>
      <c r="M22" s="7">
        <f t="shared" si="12"/>
        <v>0</v>
      </c>
      <c r="N22" s="7">
        <f t="shared" si="13"/>
        <v>0</v>
      </c>
      <c r="O22" s="7">
        <f t="shared" si="14"/>
        <v>0</v>
      </c>
      <c r="P22" s="8">
        <f t="shared" si="15"/>
        <v>0</v>
      </c>
      <c r="Q22" s="6">
        <f t="shared" si="16"/>
        <v>0</v>
      </c>
      <c r="R22" s="7">
        <f t="shared" si="17"/>
        <v>0</v>
      </c>
      <c r="S22" s="7">
        <f t="shared" si="18"/>
        <v>0</v>
      </c>
      <c r="T22" s="7">
        <f t="shared" si="19"/>
        <v>0</v>
      </c>
      <c r="U22" s="8">
        <f t="shared" si="20"/>
        <v>0</v>
      </c>
      <c r="V22" s="6">
        <f t="shared" si="21"/>
        <v>0</v>
      </c>
      <c r="W22" s="7">
        <f t="shared" si="22"/>
        <v>0</v>
      </c>
      <c r="X22" s="7">
        <f t="shared" si="23"/>
        <v>0</v>
      </c>
      <c r="Y22" s="7">
        <f t="shared" si="24"/>
        <v>0</v>
      </c>
      <c r="Z22" s="8">
        <f t="shared" si="25"/>
        <v>0</v>
      </c>
      <c r="AA22" s="6">
        <f t="shared" si="26"/>
        <v>0</v>
      </c>
      <c r="AB22" s="7">
        <f t="shared" si="27"/>
        <v>0</v>
      </c>
      <c r="AC22" s="7">
        <f t="shared" si="28"/>
        <v>0</v>
      </c>
      <c r="AD22" s="7">
        <f t="shared" si="29"/>
        <v>0</v>
      </c>
      <c r="AE22" s="7">
        <f t="shared" si="30"/>
        <v>0</v>
      </c>
      <c r="AF22" s="35" t="e">
        <f t="shared" si="31"/>
        <v>#DIV/0!</v>
      </c>
      <c r="AG22" s="35" t="e">
        <f t="shared" si="33"/>
        <v>#DIV/0!</v>
      </c>
      <c r="AH22" s="35" t="e">
        <f t="shared" si="34"/>
        <v>#DIV/0!</v>
      </c>
      <c r="AI22" s="35" t="e">
        <f t="shared" si="35"/>
        <v>#DIV/0!</v>
      </c>
      <c r="AJ22" s="73" t="e">
        <f t="shared" si="36"/>
        <v>#DIV/0!</v>
      </c>
      <c r="AK22" s="102" t="e">
        <f t="shared" si="32"/>
        <v>#DIV/0!</v>
      </c>
    </row>
    <row r="23" spans="1:37">
      <c r="A23" s="36"/>
      <c r="B23" s="30"/>
      <c r="C23" s="31"/>
      <c r="D23" s="94"/>
      <c r="E23" s="94"/>
      <c r="F23" s="99"/>
      <c r="G23" s="7">
        <f t="shared" si="6"/>
        <v>0</v>
      </c>
      <c r="H23" s="7">
        <f t="shared" si="7"/>
        <v>0</v>
      </c>
      <c r="I23" s="7">
        <f t="shared" si="8"/>
        <v>0</v>
      </c>
      <c r="J23" s="7">
        <f t="shared" si="9"/>
        <v>0</v>
      </c>
      <c r="K23" s="8">
        <f t="shared" si="10"/>
        <v>0</v>
      </c>
      <c r="L23" s="6">
        <f t="shared" si="11"/>
        <v>0</v>
      </c>
      <c r="M23" s="7">
        <f t="shared" si="12"/>
        <v>0</v>
      </c>
      <c r="N23" s="7">
        <f t="shared" si="13"/>
        <v>0</v>
      </c>
      <c r="O23" s="7">
        <f t="shared" si="14"/>
        <v>0</v>
      </c>
      <c r="P23" s="8">
        <f t="shared" si="15"/>
        <v>0</v>
      </c>
      <c r="Q23" s="6">
        <f t="shared" si="16"/>
        <v>0</v>
      </c>
      <c r="R23" s="7">
        <f t="shared" si="17"/>
        <v>0</v>
      </c>
      <c r="S23" s="7">
        <f t="shared" si="18"/>
        <v>0</v>
      </c>
      <c r="T23" s="7">
        <f t="shared" si="19"/>
        <v>0</v>
      </c>
      <c r="U23" s="8">
        <f t="shared" si="20"/>
        <v>0</v>
      </c>
      <c r="V23" s="6">
        <f t="shared" si="21"/>
        <v>0</v>
      </c>
      <c r="W23" s="7">
        <f t="shared" si="22"/>
        <v>0</v>
      </c>
      <c r="X23" s="7">
        <f t="shared" si="23"/>
        <v>0</v>
      </c>
      <c r="Y23" s="7">
        <f t="shared" si="24"/>
        <v>0</v>
      </c>
      <c r="Z23" s="8">
        <f t="shared" si="25"/>
        <v>0</v>
      </c>
      <c r="AA23" s="6">
        <f t="shared" si="26"/>
        <v>0</v>
      </c>
      <c r="AB23" s="7">
        <f t="shared" si="27"/>
        <v>0</v>
      </c>
      <c r="AC23" s="7">
        <f t="shared" si="28"/>
        <v>0</v>
      </c>
      <c r="AD23" s="7">
        <f t="shared" si="29"/>
        <v>0</v>
      </c>
      <c r="AE23" s="7">
        <f t="shared" si="30"/>
        <v>0</v>
      </c>
      <c r="AF23" s="35" t="e">
        <f t="shared" si="31"/>
        <v>#DIV/0!</v>
      </c>
      <c r="AG23" s="35" t="e">
        <f t="shared" si="33"/>
        <v>#DIV/0!</v>
      </c>
      <c r="AH23" s="35" t="e">
        <f t="shared" si="34"/>
        <v>#DIV/0!</v>
      </c>
      <c r="AI23" s="35" t="e">
        <f t="shared" si="35"/>
        <v>#DIV/0!</v>
      </c>
      <c r="AJ23" s="73" t="e">
        <f t="shared" si="36"/>
        <v>#DIV/0!</v>
      </c>
      <c r="AK23" s="102" t="e">
        <f t="shared" si="32"/>
        <v>#DIV/0!</v>
      </c>
    </row>
    <row r="24" spans="1:37">
      <c r="A24" s="36"/>
      <c r="B24" s="30"/>
      <c r="C24" s="31"/>
      <c r="D24" s="94"/>
      <c r="E24" s="94"/>
      <c r="F24" s="131"/>
      <c r="G24" s="7">
        <f t="shared" si="6"/>
        <v>0</v>
      </c>
      <c r="H24" s="7">
        <f t="shared" si="7"/>
        <v>0</v>
      </c>
      <c r="I24" s="7">
        <f t="shared" si="8"/>
        <v>0</v>
      </c>
      <c r="J24" s="7">
        <f t="shared" si="9"/>
        <v>0</v>
      </c>
      <c r="K24" s="8">
        <f t="shared" si="10"/>
        <v>0</v>
      </c>
      <c r="L24" s="6">
        <f t="shared" si="11"/>
        <v>0</v>
      </c>
      <c r="M24" s="7">
        <f t="shared" si="12"/>
        <v>0</v>
      </c>
      <c r="N24" s="7">
        <f t="shared" si="13"/>
        <v>0</v>
      </c>
      <c r="O24" s="7">
        <f t="shared" si="14"/>
        <v>0</v>
      </c>
      <c r="P24" s="8">
        <f t="shared" si="15"/>
        <v>0</v>
      </c>
      <c r="Q24" s="6">
        <f t="shared" si="16"/>
        <v>0</v>
      </c>
      <c r="R24" s="7">
        <f t="shared" si="17"/>
        <v>0</v>
      </c>
      <c r="S24" s="7">
        <f t="shared" si="18"/>
        <v>0</v>
      </c>
      <c r="T24" s="7">
        <f t="shared" si="19"/>
        <v>0</v>
      </c>
      <c r="U24" s="8">
        <f t="shared" si="20"/>
        <v>0</v>
      </c>
      <c r="V24" s="6">
        <f t="shared" si="21"/>
        <v>0</v>
      </c>
      <c r="W24" s="7">
        <f t="shared" si="22"/>
        <v>0</v>
      </c>
      <c r="X24" s="7">
        <f t="shared" si="23"/>
        <v>0</v>
      </c>
      <c r="Y24" s="7">
        <f t="shared" si="24"/>
        <v>0</v>
      </c>
      <c r="Z24" s="8">
        <f t="shared" si="25"/>
        <v>0</v>
      </c>
      <c r="AA24" s="6">
        <f t="shared" si="26"/>
        <v>0</v>
      </c>
      <c r="AB24" s="7">
        <f t="shared" si="27"/>
        <v>0</v>
      </c>
      <c r="AC24" s="7">
        <f t="shared" si="28"/>
        <v>0</v>
      </c>
      <c r="AD24" s="7">
        <f t="shared" si="29"/>
        <v>0</v>
      </c>
      <c r="AE24" s="7">
        <f t="shared" si="30"/>
        <v>0</v>
      </c>
      <c r="AF24" s="35" t="e">
        <f t="shared" si="31"/>
        <v>#DIV/0!</v>
      </c>
      <c r="AG24" s="35" t="e">
        <f t="shared" si="33"/>
        <v>#DIV/0!</v>
      </c>
      <c r="AH24" s="35" t="e">
        <f t="shared" si="34"/>
        <v>#DIV/0!</v>
      </c>
      <c r="AI24" s="35" t="e">
        <f t="shared" si="35"/>
        <v>#DIV/0!</v>
      </c>
      <c r="AJ24" s="73" t="e">
        <f t="shared" si="36"/>
        <v>#DIV/0!</v>
      </c>
      <c r="AK24" s="102" t="e">
        <f t="shared" si="32"/>
        <v>#DIV/0!</v>
      </c>
    </row>
    <row r="25" spans="1:37">
      <c r="A25" s="127" t="s">
        <v>25</v>
      </c>
      <c r="B25" s="118"/>
      <c r="C25" s="119"/>
      <c r="D25" s="119"/>
      <c r="E25" s="119"/>
      <c r="F25" s="13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idden="1">
      <c r="A27" s="5" t="s">
        <v>6</v>
      </c>
      <c r="B27" s="1">
        <f>MAX(B5:B24)</f>
        <v>0</v>
      </c>
      <c r="C27" s="1">
        <f t="shared" ref="C27:AE27" si="37">MAX(C5:C24)</f>
        <v>0</v>
      </c>
      <c r="D27" s="1">
        <f t="shared" si="37"/>
        <v>0</v>
      </c>
      <c r="E27" s="1">
        <f t="shared" si="37"/>
        <v>0</v>
      </c>
      <c r="F27" s="1">
        <f t="shared" si="37"/>
        <v>0</v>
      </c>
      <c r="G27" s="1">
        <f t="shared" si="37"/>
        <v>0</v>
      </c>
      <c r="H27" s="1">
        <f t="shared" si="37"/>
        <v>0</v>
      </c>
      <c r="I27" s="1">
        <f t="shared" si="37"/>
        <v>0</v>
      </c>
      <c r="J27" s="1">
        <f t="shared" si="37"/>
        <v>0</v>
      </c>
      <c r="K27" s="1">
        <f t="shared" si="37"/>
        <v>0</v>
      </c>
      <c r="L27" s="1">
        <f t="shared" si="37"/>
        <v>0</v>
      </c>
      <c r="M27" s="1">
        <f t="shared" si="37"/>
        <v>0</v>
      </c>
      <c r="N27" s="1">
        <f t="shared" si="37"/>
        <v>0</v>
      </c>
      <c r="O27" s="1">
        <f t="shared" si="37"/>
        <v>0</v>
      </c>
      <c r="P27" s="1">
        <f t="shared" si="37"/>
        <v>0</v>
      </c>
      <c r="Q27" s="1">
        <f t="shared" si="37"/>
        <v>0</v>
      </c>
      <c r="R27" s="1">
        <f t="shared" si="37"/>
        <v>0</v>
      </c>
      <c r="S27" s="1">
        <f t="shared" si="37"/>
        <v>0</v>
      </c>
      <c r="T27" s="1">
        <f t="shared" si="37"/>
        <v>0</v>
      </c>
      <c r="U27" s="1">
        <f t="shared" si="37"/>
        <v>0</v>
      </c>
      <c r="V27" s="1">
        <f t="shared" si="37"/>
        <v>0</v>
      </c>
      <c r="W27" s="1">
        <f t="shared" si="37"/>
        <v>0</v>
      </c>
      <c r="X27" s="1">
        <f t="shared" si="37"/>
        <v>0</v>
      </c>
      <c r="Y27" s="1">
        <f t="shared" si="37"/>
        <v>0</v>
      </c>
      <c r="Z27" s="1">
        <f t="shared" si="37"/>
        <v>0</v>
      </c>
      <c r="AA27" s="1">
        <f t="shared" si="37"/>
        <v>0</v>
      </c>
      <c r="AB27" s="1">
        <f t="shared" si="37"/>
        <v>0</v>
      </c>
      <c r="AC27" s="1">
        <f t="shared" si="37"/>
        <v>0</v>
      </c>
      <c r="AD27" s="1">
        <f t="shared" si="37"/>
        <v>0</v>
      </c>
      <c r="AE27" s="1">
        <f t="shared" si="37"/>
        <v>0</v>
      </c>
      <c r="AF27" s="1"/>
      <c r="AG27" s="1"/>
      <c r="AH27" s="1"/>
      <c r="AI27" s="1"/>
      <c r="AJ27" s="1"/>
      <c r="AK27" s="1"/>
    </row>
    <row r="28" spans="1:37" hidden="1">
      <c r="A28" s="5" t="s">
        <v>7</v>
      </c>
      <c r="B28" s="1">
        <f>MIN(B5:B24)</f>
        <v>0</v>
      </c>
      <c r="C28" s="1">
        <f t="shared" ref="C28:AE28" si="38">MIN(C5:C24)</f>
        <v>0</v>
      </c>
      <c r="D28" s="1">
        <f t="shared" si="38"/>
        <v>0</v>
      </c>
      <c r="E28" s="1">
        <f t="shared" si="38"/>
        <v>0</v>
      </c>
      <c r="F28" s="1">
        <f t="shared" si="38"/>
        <v>0</v>
      </c>
      <c r="G28" s="1">
        <f t="shared" si="38"/>
        <v>0</v>
      </c>
      <c r="H28" s="1">
        <f t="shared" si="38"/>
        <v>0</v>
      </c>
      <c r="I28" s="1">
        <f t="shared" si="38"/>
        <v>0</v>
      </c>
      <c r="J28" s="1">
        <f t="shared" si="38"/>
        <v>0</v>
      </c>
      <c r="K28" s="1">
        <f t="shared" si="38"/>
        <v>0</v>
      </c>
      <c r="L28" s="1">
        <f t="shared" si="38"/>
        <v>0</v>
      </c>
      <c r="M28" s="1">
        <f t="shared" si="38"/>
        <v>0</v>
      </c>
      <c r="N28" s="1">
        <f t="shared" si="38"/>
        <v>0</v>
      </c>
      <c r="O28" s="1">
        <f t="shared" si="38"/>
        <v>0</v>
      </c>
      <c r="P28" s="1">
        <f t="shared" si="38"/>
        <v>0</v>
      </c>
      <c r="Q28" s="1">
        <f t="shared" si="38"/>
        <v>0</v>
      </c>
      <c r="R28" s="1">
        <f t="shared" si="38"/>
        <v>0</v>
      </c>
      <c r="S28" s="1">
        <f t="shared" si="38"/>
        <v>0</v>
      </c>
      <c r="T28" s="1">
        <f t="shared" si="38"/>
        <v>0</v>
      </c>
      <c r="U28" s="1">
        <f t="shared" si="38"/>
        <v>0</v>
      </c>
      <c r="V28" s="1">
        <f t="shared" si="38"/>
        <v>0</v>
      </c>
      <c r="W28" s="1">
        <f t="shared" si="38"/>
        <v>0</v>
      </c>
      <c r="X28" s="1">
        <f t="shared" si="38"/>
        <v>0</v>
      </c>
      <c r="Y28" s="1">
        <f t="shared" si="38"/>
        <v>0</v>
      </c>
      <c r="Z28" s="1">
        <f t="shared" si="38"/>
        <v>0</v>
      </c>
      <c r="AA28" s="1">
        <f t="shared" si="38"/>
        <v>0</v>
      </c>
      <c r="AB28" s="1">
        <f t="shared" si="38"/>
        <v>0</v>
      </c>
      <c r="AC28" s="1">
        <f t="shared" si="38"/>
        <v>0</v>
      </c>
      <c r="AD28" s="1">
        <f t="shared" si="38"/>
        <v>0</v>
      </c>
      <c r="AE28" s="1">
        <f t="shared" si="38"/>
        <v>0</v>
      </c>
      <c r="AF28" s="1"/>
      <c r="AG28" s="1"/>
      <c r="AH28" s="1"/>
      <c r="AI28" s="1"/>
      <c r="AJ28" s="1"/>
      <c r="AK28" s="1"/>
    </row>
    <row r="29" spans="1:37">
      <c r="A29" s="190" t="s">
        <v>48</v>
      </c>
    </row>
    <row r="30" spans="1:37">
      <c r="A30" s="192" t="s">
        <v>71</v>
      </c>
    </row>
  </sheetData>
  <mergeCells count="9">
    <mergeCell ref="AA1:AE1"/>
    <mergeCell ref="AF1:AJ1"/>
    <mergeCell ref="AK1:AK4"/>
    <mergeCell ref="A1:A4"/>
    <mergeCell ref="B1:F1"/>
    <mergeCell ref="G1:K1"/>
    <mergeCell ref="L1:P1"/>
    <mergeCell ref="Q1:U1"/>
    <mergeCell ref="V1:Z1"/>
  </mergeCells>
  <conditionalFormatting sqref="AK5:AK24">
    <cfRule type="cellIs" dxfId="39" priority="5" operator="between">
      <formula>0</formula>
      <formula>0.2</formula>
    </cfRule>
    <cfRule type="cellIs" dxfId="38" priority="4" operator="between">
      <formula>0.2</formula>
      <formula>0.4</formula>
    </cfRule>
    <cfRule type="cellIs" dxfId="37" priority="3" operator="between">
      <formula>0.4</formula>
      <formula>0.6</formula>
    </cfRule>
    <cfRule type="cellIs" dxfId="36" priority="2" operator="between">
      <formula>0.6</formula>
      <formula>0.8</formula>
    </cfRule>
    <cfRule type="cellIs" dxfId="35" priority="1" operator="between">
      <formula>0.8</formula>
      <formula>1</formula>
    </cfRule>
  </conditionalFormatting>
  <hyperlinks>
    <hyperlink ref="A29" location="INICIO!A1" display="INICIO"/>
    <hyperlink ref="A30" location="'MÉTODO 3'!A1" display="MÉTODO 3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7">
    <tabColor theme="9" tint="0.39997558519241921"/>
  </sheetPr>
  <dimension ref="A1:AR30"/>
  <sheetViews>
    <sheetView workbookViewId="0">
      <selection activeCell="A31" sqref="A31"/>
    </sheetView>
  </sheetViews>
  <sheetFormatPr baseColWidth="10" defaultColWidth="11.42578125" defaultRowHeight="15"/>
  <cols>
    <col min="8" max="37" width="0" hidden="1" customWidth="1"/>
  </cols>
  <sheetData>
    <row r="1" spans="1:44">
      <c r="A1" s="246" t="s">
        <v>4</v>
      </c>
      <c r="B1" s="248" t="s">
        <v>5</v>
      </c>
      <c r="C1" s="249"/>
      <c r="D1" s="249"/>
      <c r="E1" s="249"/>
      <c r="F1" s="249"/>
      <c r="G1" s="249"/>
      <c r="H1" s="261" t="s">
        <v>5</v>
      </c>
      <c r="I1" s="262"/>
      <c r="J1" s="262"/>
      <c r="K1" s="262"/>
      <c r="L1" s="262"/>
      <c r="M1" s="263"/>
      <c r="N1" s="261" t="s">
        <v>5</v>
      </c>
      <c r="O1" s="262"/>
      <c r="P1" s="262"/>
      <c r="Q1" s="262"/>
      <c r="R1" s="262"/>
      <c r="S1" s="263"/>
      <c r="T1" s="261" t="s">
        <v>5</v>
      </c>
      <c r="U1" s="262"/>
      <c r="V1" s="262"/>
      <c r="W1" s="262"/>
      <c r="X1" s="262"/>
      <c r="Y1" s="263"/>
      <c r="Z1" s="261" t="s">
        <v>5</v>
      </c>
      <c r="AA1" s="262"/>
      <c r="AB1" s="262"/>
      <c r="AC1" s="262"/>
      <c r="AD1" s="262"/>
      <c r="AE1" s="263"/>
      <c r="AF1" s="261" t="s">
        <v>5</v>
      </c>
      <c r="AG1" s="262"/>
      <c r="AH1" s="262"/>
      <c r="AI1" s="262"/>
      <c r="AJ1" s="262"/>
      <c r="AK1" s="263"/>
      <c r="AL1" s="253" t="s">
        <v>5</v>
      </c>
      <c r="AM1" s="254"/>
      <c r="AN1" s="254"/>
      <c r="AO1" s="254"/>
      <c r="AP1" s="254"/>
      <c r="AQ1" s="254"/>
      <c r="AR1" s="257" t="s">
        <v>8</v>
      </c>
    </row>
    <row r="2" spans="1:44">
      <c r="A2" s="246"/>
      <c r="B2" s="114"/>
      <c r="C2" s="115"/>
      <c r="D2" s="115"/>
      <c r="E2" s="115"/>
      <c r="F2" s="115"/>
      <c r="G2" s="115"/>
      <c r="H2" s="84"/>
      <c r="I2" s="85"/>
      <c r="J2" s="85"/>
      <c r="K2" s="85"/>
      <c r="L2" s="85"/>
      <c r="M2" s="86"/>
      <c r="N2" s="84"/>
      <c r="O2" s="85"/>
      <c r="P2" s="85"/>
      <c r="Q2" s="85"/>
      <c r="R2" s="85"/>
      <c r="S2" s="86"/>
      <c r="T2" s="84"/>
      <c r="U2" s="85"/>
      <c r="V2" s="85"/>
      <c r="W2" s="85"/>
      <c r="X2" s="85"/>
      <c r="Y2" s="86"/>
      <c r="Z2" s="84"/>
      <c r="AA2" s="85"/>
      <c r="AB2" s="85"/>
      <c r="AC2" s="85"/>
      <c r="AD2" s="85"/>
      <c r="AE2" s="86"/>
      <c r="AF2" s="84"/>
      <c r="AG2" s="85"/>
      <c r="AH2" s="85"/>
      <c r="AI2" s="85"/>
      <c r="AJ2" s="85"/>
      <c r="AK2" s="86"/>
      <c r="AL2" s="121"/>
      <c r="AM2" s="122"/>
      <c r="AN2" s="122"/>
      <c r="AO2" s="122"/>
      <c r="AP2" s="122"/>
      <c r="AQ2" s="122"/>
      <c r="AR2" s="257"/>
    </row>
    <row r="3" spans="1:44">
      <c r="A3" s="246"/>
      <c r="B3" s="114"/>
      <c r="C3" s="115"/>
      <c r="D3" s="115"/>
      <c r="E3" s="115"/>
      <c r="F3" s="115"/>
      <c r="G3" s="115"/>
      <c r="H3" s="84"/>
      <c r="I3" s="85"/>
      <c r="J3" s="85"/>
      <c r="K3" s="85"/>
      <c r="L3" s="85"/>
      <c r="M3" s="86"/>
      <c r="N3" s="84"/>
      <c r="O3" s="85"/>
      <c r="P3" s="85"/>
      <c r="Q3" s="85"/>
      <c r="R3" s="85"/>
      <c r="S3" s="86"/>
      <c r="T3" s="84"/>
      <c r="U3" s="85"/>
      <c r="V3" s="85"/>
      <c r="W3" s="85"/>
      <c r="X3" s="85"/>
      <c r="Y3" s="86"/>
      <c r="Z3" s="84"/>
      <c r="AA3" s="85"/>
      <c r="AB3" s="85"/>
      <c r="AC3" s="85"/>
      <c r="AD3" s="85"/>
      <c r="AE3" s="86"/>
      <c r="AF3" s="84"/>
      <c r="AG3" s="85"/>
      <c r="AH3" s="85"/>
      <c r="AI3" s="85"/>
      <c r="AJ3" s="85"/>
      <c r="AK3" s="86"/>
      <c r="AL3" s="121"/>
      <c r="AM3" s="122"/>
      <c r="AN3" s="122"/>
      <c r="AO3" s="122"/>
      <c r="AP3" s="122"/>
      <c r="AQ3" s="122"/>
      <c r="AR3" s="257"/>
    </row>
    <row r="4" spans="1:44">
      <c r="A4" s="247"/>
      <c r="B4" s="116"/>
      <c r="C4" s="117"/>
      <c r="D4" s="117"/>
      <c r="E4" s="117"/>
      <c r="F4" s="117"/>
      <c r="G4" s="117"/>
      <c r="H4" s="87"/>
      <c r="I4" s="88"/>
      <c r="J4" s="88"/>
      <c r="K4" s="88"/>
      <c r="L4" s="88"/>
      <c r="M4" s="89"/>
      <c r="N4" s="87"/>
      <c r="O4" s="88"/>
      <c r="P4" s="88"/>
      <c r="Q4" s="88"/>
      <c r="R4" s="88"/>
      <c r="S4" s="89"/>
      <c r="T4" s="87"/>
      <c r="U4" s="88"/>
      <c r="V4" s="88"/>
      <c r="W4" s="88"/>
      <c r="X4" s="88"/>
      <c r="Y4" s="89"/>
      <c r="Z4" s="87"/>
      <c r="AA4" s="88"/>
      <c r="AB4" s="88"/>
      <c r="AC4" s="88"/>
      <c r="AD4" s="88"/>
      <c r="AE4" s="89"/>
      <c r="AF4" s="87"/>
      <c r="AG4" s="88"/>
      <c r="AH4" s="88"/>
      <c r="AI4" s="88"/>
      <c r="AJ4" s="88"/>
      <c r="AK4" s="89"/>
      <c r="AL4" s="123"/>
      <c r="AM4" s="124"/>
      <c r="AN4" s="124"/>
      <c r="AO4" s="124"/>
      <c r="AP4" s="124"/>
      <c r="AQ4" s="124"/>
      <c r="AR4" s="258"/>
    </row>
    <row r="5" spans="1:44">
      <c r="A5" s="36"/>
      <c r="B5" s="30"/>
      <c r="C5" s="31"/>
      <c r="D5" s="94"/>
      <c r="E5" s="94"/>
      <c r="F5" s="94"/>
      <c r="G5" s="94"/>
      <c r="H5" s="6">
        <f>IF(B$3=1,IF(B5&lt;=B$25,B5,(B5*B$25)^(1/2)),B5)</f>
        <v>0</v>
      </c>
      <c r="I5" s="7">
        <f t="shared" ref="I5:M5" si="0">IF(C$3=1,IF(C5&lt;=C$25,C5,(C5*C$25)^(1/2)),C5)</f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8">
        <f t="shared" si="0"/>
        <v>0</v>
      </c>
      <c r="N5" s="6">
        <f>IF(B$3=2,IF(H5&gt;=B$25,H5,(H5*B$25)^(1/2)),H5)</f>
        <v>0</v>
      </c>
      <c r="O5" s="7">
        <f t="shared" ref="O5:S5" si="1">IF(C$3=2,IF(I5&gt;=C$25,I5,(I5*C$25)^(1/2)),I5)</f>
        <v>0</v>
      </c>
      <c r="P5" s="7">
        <f t="shared" si="1"/>
        <v>0</v>
      </c>
      <c r="Q5" s="7">
        <f t="shared" si="1"/>
        <v>0</v>
      </c>
      <c r="R5" s="7">
        <f t="shared" si="1"/>
        <v>0</v>
      </c>
      <c r="S5" s="8">
        <f t="shared" si="1"/>
        <v>0</v>
      </c>
      <c r="T5" s="6">
        <f>IF(B$3=3,IF(N5&lt;=B$25,N5,(N$27*N5)^(1/2)),N5)</f>
        <v>0</v>
      </c>
      <c r="U5" s="7">
        <f t="shared" ref="U5:Y5" si="2">IF(C$3=3,IF(O5&lt;=C$25,O5,(O$27*O5)^(1/2)),O5)</f>
        <v>0</v>
      </c>
      <c r="V5" s="7">
        <f t="shared" si="2"/>
        <v>0</v>
      </c>
      <c r="W5" s="7">
        <f t="shared" si="2"/>
        <v>0</v>
      </c>
      <c r="X5" s="7">
        <f t="shared" si="2"/>
        <v>0</v>
      </c>
      <c r="Y5" s="8">
        <f t="shared" si="2"/>
        <v>0</v>
      </c>
      <c r="Z5" s="6">
        <f>IF(B$3=4,IF(T5&gt;=B$25,T5,(T$28*T5)^(1/2)),T5)</f>
        <v>0</v>
      </c>
      <c r="AA5" s="7">
        <f t="shared" ref="AA5:AE5" si="3">IF(C$3=4,IF(U5&gt;=C$25,U5,(U$28*U5)^(1/2)),U5)</f>
        <v>0</v>
      </c>
      <c r="AB5" s="7">
        <f t="shared" si="3"/>
        <v>0</v>
      </c>
      <c r="AC5" s="7">
        <f t="shared" si="3"/>
        <v>0</v>
      </c>
      <c r="AD5" s="7">
        <f t="shared" si="3"/>
        <v>0</v>
      </c>
      <c r="AE5" s="8">
        <f t="shared" si="3"/>
        <v>0</v>
      </c>
      <c r="AF5" s="6">
        <f>IF(Z$4=0,Z5*(-1),Z5)</f>
        <v>0</v>
      </c>
      <c r="AG5" s="7">
        <f t="shared" ref="AG5:AK5" si="4">IF(AA$4=0,AA5*(-1),AA5)</f>
        <v>0</v>
      </c>
      <c r="AH5" s="7">
        <f t="shared" si="4"/>
        <v>0</v>
      </c>
      <c r="AI5" s="7">
        <f t="shared" si="4"/>
        <v>0</v>
      </c>
      <c r="AJ5" s="7">
        <f t="shared" si="4"/>
        <v>0</v>
      </c>
      <c r="AK5" s="8">
        <f t="shared" si="4"/>
        <v>0</v>
      </c>
      <c r="AL5" s="34" t="e">
        <f>(AF5-AF$28)/(AF$27-AF$28)</f>
        <v>#DIV/0!</v>
      </c>
      <c r="AM5" s="35" t="e">
        <f t="shared" ref="AM5:AQ20" si="5">(AG5-AG$28)/(AG$27-AG$28)</f>
        <v>#DIV/0!</v>
      </c>
      <c r="AN5" s="35" t="e">
        <f t="shared" si="5"/>
        <v>#DIV/0!</v>
      </c>
      <c r="AO5" s="35" t="e">
        <f t="shared" si="5"/>
        <v>#DIV/0!</v>
      </c>
      <c r="AP5" s="35" t="e">
        <f t="shared" si="5"/>
        <v>#DIV/0!</v>
      </c>
      <c r="AQ5" s="35" t="e">
        <f t="shared" si="5"/>
        <v>#DIV/0!</v>
      </c>
      <c r="AR5" s="93" t="e">
        <f>AVERAGE(AL5:AQ5)</f>
        <v>#DIV/0!</v>
      </c>
    </row>
    <row r="6" spans="1:44">
      <c r="A6" s="36"/>
      <c r="B6" s="30"/>
      <c r="C6" s="31"/>
      <c r="D6" s="94"/>
      <c r="E6" s="94"/>
      <c r="F6" s="94"/>
      <c r="G6" s="94"/>
      <c r="H6" s="6">
        <f t="shared" ref="H6:H24" si="6">IF(B$3=1,IF(B6&lt;=B$25,B6,(B6*B$25)^(1/2)),B6)</f>
        <v>0</v>
      </c>
      <c r="I6" s="7">
        <f t="shared" ref="I6:I24" si="7">IF(C$3=1,IF(C6&lt;=C$25,C6,(C6*C$25)^(1/2)),C6)</f>
        <v>0</v>
      </c>
      <c r="J6" s="7">
        <f t="shared" ref="J6:J24" si="8">IF(D$3=1,IF(D6&lt;=D$25,D6,(D6*D$25)^(1/2)),D6)</f>
        <v>0</v>
      </c>
      <c r="K6" s="7">
        <f t="shared" ref="K6:K24" si="9">IF(E$3=1,IF(E6&lt;=E$25,E6,(E6*E$25)^(1/2)),E6)</f>
        <v>0</v>
      </c>
      <c r="L6" s="7">
        <f t="shared" ref="L6:L24" si="10">IF(F$3=1,IF(F6&lt;=F$25,F6,(F6*F$25)^(1/2)),F6)</f>
        <v>0</v>
      </c>
      <c r="M6" s="8">
        <f t="shared" ref="M6:M24" si="11">IF(G$3=1,IF(G6&lt;=G$25,G6,(G6*G$25)^(1/2)),G6)</f>
        <v>0</v>
      </c>
      <c r="N6" s="6">
        <f t="shared" ref="N6:N24" si="12">IF(B$3=2,IF(H6&gt;=B$25,H6,(H6*B$25)^(1/2)),H6)</f>
        <v>0</v>
      </c>
      <c r="O6" s="7">
        <f t="shared" ref="O6:O24" si="13">IF(C$3=2,IF(I6&gt;=C$25,I6,(I6*C$25)^(1/2)),I6)</f>
        <v>0</v>
      </c>
      <c r="P6" s="7">
        <f t="shared" ref="P6:P24" si="14">IF(D$3=2,IF(J6&gt;=D$25,J6,(J6*D$25)^(1/2)),J6)</f>
        <v>0</v>
      </c>
      <c r="Q6" s="7">
        <f t="shared" ref="Q6:Q24" si="15">IF(E$3=2,IF(K6&gt;=E$25,K6,(K6*E$25)^(1/2)),K6)</f>
        <v>0</v>
      </c>
      <c r="R6" s="7">
        <f t="shared" ref="R6:R24" si="16">IF(F$3=2,IF(L6&gt;=F$25,L6,(L6*F$25)^(1/2)),L6)</f>
        <v>0</v>
      </c>
      <c r="S6" s="8">
        <f t="shared" ref="S6:S24" si="17">IF(G$3=2,IF(M6&gt;=G$25,M6,(M6*G$25)^(1/2)),M6)</f>
        <v>0</v>
      </c>
      <c r="T6" s="6">
        <f t="shared" ref="T6:T24" si="18">IF(B$3=3,IF(N6&lt;=B$25,N6,(N$27*N6)^(1/2)),N6)</f>
        <v>0</v>
      </c>
      <c r="U6" s="7">
        <f t="shared" ref="U6:U24" si="19">IF(C$3=3,IF(O6&lt;=C$25,O6,(O$27*O6)^(1/2)),O6)</f>
        <v>0</v>
      </c>
      <c r="V6" s="7">
        <f t="shared" ref="V6:V24" si="20">IF(D$3=3,IF(P6&lt;=D$25,P6,(P$27*P6)^(1/2)),P6)</f>
        <v>0</v>
      </c>
      <c r="W6" s="7">
        <f t="shared" ref="W6:W24" si="21">IF(E$3=3,IF(Q6&lt;=E$25,Q6,(Q$27*Q6)^(1/2)),Q6)</f>
        <v>0</v>
      </c>
      <c r="X6" s="7">
        <f t="shared" ref="X6:X24" si="22">IF(F$3=3,IF(R6&lt;=F$25,R6,(R$27*R6)^(1/2)),R6)</f>
        <v>0</v>
      </c>
      <c r="Y6" s="8">
        <f t="shared" ref="Y6:Y24" si="23">IF(G$3=3,IF(S6&lt;=G$25,S6,(S$27*S6)^(1/2)),S6)</f>
        <v>0</v>
      </c>
      <c r="Z6" s="6">
        <f t="shared" ref="Z6:Z24" si="24">IF(B$3=4,IF(T6&gt;=B$25,T6,(T$28*T6)^(1/2)),T6)</f>
        <v>0</v>
      </c>
      <c r="AA6" s="7">
        <f t="shared" ref="AA6:AA24" si="25">IF(C$3=4,IF(U6&gt;=C$25,U6,(U$28*U6)^(1/2)),U6)</f>
        <v>0</v>
      </c>
      <c r="AB6" s="7">
        <f t="shared" ref="AB6:AB24" si="26">IF(D$3=4,IF(V6&gt;=D$25,V6,(V$28*V6)^(1/2)),V6)</f>
        <v>0</v>
      </c>
      <c r="AC6" s="7">
        <f t="shared" ref="AC6:AC24" si="27">IF(E$3=4,IF(W6&gt;=E$25,W6,(W$28*W6)^(1/2)),W6)</f>
        <v>0</v>
      </c>
      <c r="AD6" s="7">
        <f t="shared" ref="AD6:AD24" si="28">IF(F$3=4,IF(X6&gt;=F$25,X6,(X$28*X6)^(1/2)),X6)</f>
        <v>0</v>
      </c>
      <c r="AE6" s="8">
        <f t="shared" ref="AE6:AE24" si="29">IF(G$3=4,IF(Y6&gt;=G$25,Y6,(Y$28*Y6)^(1/2)),Y6)</f>
        <v>0</v>
      </c>
      <c r="AF6" s="6">
        <f t="shared" ref="AF6:AF24" si="30">IF(Z$4=0,Z6*(-1),Z6)</f>
        <v>0</v>
      </c>
      <c r="AG6" s="7">
        <f t="shared" ref="AG6:AG24" si="31">IF(AA$4=0,AA6*(-1),AA6)</f>
        <v>0</v>
      </c>
      <c r="AH6" s="7">
        <f t="shared" ref="AH6:AH24" si="32">IF(AB$4=0,AB6*(-1),AB6)</f>
        <v>0</v>
      </c>
      <c r="AI6" s="7">
        <f t="shared" ref="AI6:AI24" si="33">IF(AC$4=0,AC6*(-1),AC6)</f>
        <v>0</v>
      </c>
      <c r="AJ6" s="7">
        <f t="shared" ref="AJ6:AJ24" si="34">IF(AD$4=0,AD6*(-1),AD6)</f>
        <v>0</v>
      </c>
      <c r="AK6" s="8">
        <f t="shared" ref="AK6:AK24" si="35">IF(AE$4=0,AE6*(-1),AE6)</f>
        <v>0</v>
      </c>
      <c r="AL6" s="34" t="e">
        <f t="shared" ref="AL6:AL24" si="36">(AF6-AF$28)/(AF$27-AF$28)</f>
        <v>#DIV/0!</v>
      </c>
      <c r="AM6" s="35" t="e">
        <f t="shared" si="5"/>
        <v>#DIV/0!</v>
      </c>
      <c r="AN6" s="35" t="e">
        <f t="shared" si="5"/>
        <v>#DIV/0!</v>
      </c>
      <c r="AO6" s="35" t="e">
        <f t="shared" si="5"/>
        <v>#DIV/0!</v>
      </c>
      <c r="AP6" s="35" t="e">
        <f t="shared" si="5"/>
        <v>#DIV/0!</v>
      </c>
      <c r="AQ6" s="35" t="e">
        <f t="shared" si="5"/>
        <v>#DIV/0!</v>
      </c>
      <c r="AR6" s="93" t="e">
        <f t="shared" ref="AR6:AR24" si="37">AVERAGE(AL6:AQ6)</f>
        <v>#DIV/0!</v>
      </c>
    </row>
    <row r="7" spans="1:44">
      <c r="A7" s="36"/>
      <c r="B7" s="30"/>
      <c r="C7" s="31"/>
      <c r="D7" s="94"/>
      <c r="E7" s="94"/>
      <c r="F7" s="94"/>
      <c r="G7" s="94"/>
      <c r="H7" s="6">
        <f t="shared" si="6"/>
        <v>0</v>
      </c>
      <c r="I7" s="7">
        <f t="shared" si="7"/>
        <v>0</v>
      </c>
      <c r="J7" s="7">
        <f t="shared" si="8"/>
        <v>0</v>
      </c>
      <c r="K7" s="7">
        <f t="shared" si="9"/>
        <v>0</v>
      </c>
      <c r="L7" s="7">
        <f t="shared" si="10"/>
        <v>0</v>
      </c>
      <c r="M7" s="8">
        <f t="shared" si="11"/>
        <v>0</v>
      </c>
      <c r="N7" s="6">
        <f t="shared" si="12"/>
        <v>0</v>
      </c>
      <c r="O7" s="7">
        <f t="shared" si="13"/>
        <v>0</v>
      </c>
      <c r="P7" s="7">
        <f t="shared" si="14"/>
        <v>0</v>
      </c>
      <c r="Q7" s="7">
        <f t="shared" si="15"/>
        <v>0</v>
      </c>
      <c r="R7" s="7">
        <f t="shared" si="16"/>
        <v>0</v>
      </c>
      <c r="S7" s="8">
        <f t="shared" si="17"/>
        <v>0</v>
      </c>
      <c r="T7" s="6">
        <f t="shared" si="18"/>
        <v>0</v>
      </c>
      <c r="U7" s="7">
        <f t="shared" si="19"/>
        <v>0</v>
      </c>
      <c r="V7" s="7">
        <f t="shared" si="20"/>
        <v>0</v>
      </c>
      <c r="W7" s="7">
        <f t="shared" si="21"/>
        <v>0</v>
      </c>
      <c r="X7" s="7">
        <f t="shared" si="22"/>
        <v>0</v>
      </c>
      <c r="Y7" s="8">
        <f t="shared" si="23"/>
        <v>0</v>
      </c>
      <c r="Z7" s="6">
        <f t="shared" si="24"/>
        <v>0</v>
      </c>
      <c r="AA7" s="7">
        <f t="shared" si="25"/>
        <v>0</v>
      </c>
      <c r="AB7" s="7">
        <f t="shared" si="26"/>
        <v>0</v>
      </c>
      <c r="AC7" s="7">
        <f t="shared" si="27"/>
        <v>0</v>
      </c>
      <c r="AD7" s="7">
        <f t="shared" si="28"/>
        <v>0</v>
      </c>
      <c r="AE7" s="8">
        <f t="shared" si="29"/>
        <v>0</v>
      </c>
      <c r="AF7" s="6">
        <f t="shared" si="30"/>
        <v>0</v>
      </c>
      <c r="AG7" s="7">
        <f t="shared" si="31"/>
        <v>0</v>
      </c>
      <c r="AH7" s="7">
        <f t="shared" si="32"/>
        <v>0</v>
      </c>
      <c r="AI7" s="7">
        <f t="shared" si="33"/>
        <v>0</v>
      </c>
      <c r="AJ7" s="7">
        <f t="shared" si="34"/>
        <v>0</v>
      </c>
      <c r="AK7" s="8">
        <f t="shared" si="35"/>
        <v>0</v>
      </c>
      <c r="AL7" s="34" t="e">
        <f t="shared" si="36"/>
        <v>#DIV/0!</v>
      </c>
      <c r="AM7" s="35" t="e">
        <f t="shared" si="5"/>
        <v>#DIV/0!</v>
      </c>
      <c r="AN7" s="35" t="e">
        <f t="shared" si="5"/>
        <v>#DIV/0!</v>
      </c>
      <c r="AO7" s="35" t="e">
        <f t="shared" si="5"/>
        <v>#DIV/0!</v>
      </c>
      <c r="AP7" s="35" t="e">
        <f t="shared" si="5"/>
        <v>#DIV/0!</v>
      </c>
      <c r="AQ7" s="35" t="e">
        <f t="shared" si="5"/>
        <v>#DIV/0!</v>
      </c>
      <c r="AR7" s="93" t="e">
        <f t="shared" si="37"/>
        <v>#DIV/0!</v>
      </c>
    </row>
    <row r="8" spans="1:44">
      <c r="A8" s="36"/>
      <c r="B8" s="30"/>
      <c r="C8" s="31"/>
      <c r="D8" s="94"/>
      <c r="E8" s="94"/>
      <c r="F8" s="94"/>
      <c r="G8" s="94"/>
      <c r="H8" s="6">
        <f t="shared" si="6"/>
        <v>0</v>
      </c>
      <c r="I8" s="7">
        <f t="shared" si="7"/>
        <v>0</v>
      </c>
      <c r="J8" s="7">
        <f t="shared" si="8"/>
        <v>0</v>
      </c>
      <c r="K8" s="7">
        <f t="shared" si="9"/>
        <v>0</v>
      </c>
      <c r="L8" s="7">
        <f t="shared" si="10"/>
        <v>0</v>
      </c>
      <c r="M8" s="8">
        <f t="shared" si="11"/>
        <v>0</v>
      </c>
      <c r="N8" s="6">
        <f t="shared" si="12"/>
        <v>0</v>
      </c>
      <c r="O8" s="7">
        <f t="shared" si="13"/>
        <v>0</v>
      </c>
      <c r="P8" s="7">
        <f t="shared" si="14"/>
        <v>0</v>
      </c>
      <c r="Q8" s="7">
        <f t="shared" si="15"/>
        <v>0</v>
      </c>
      <c r="R8" s="7">
        <f t="shared" si="16"/>
        <v>0</v>
      </c>
      <c r="S8" s="8">
        <f t="shared" si="17"/>
        <v>0</v>
      </c>
      <c r="T8" s="6">
        <f t="shared" si="18"/>
        <v>0</v>
      </c>
      <c r="U8" s="7">
        <f t="shared" si="19"/>
        <v>0</v>
      </c>
      <c r="V8" s="7">
        <f t="shared" si="20"/>
        <v>0</v>
      </c>
      <c r="W8" s="7">
        <f t="shared" si="21"/>
        <v>0</v>
      </c>
      <c r="X8" s="7">
        <f t="shared" si="22"/>
        <v>0</v>
      </c>
      <c r="Y8" s="8">
        <f t="shared" si="23"/>
        <v>0</v>
      </c>
      <c r="Z8" s="6">
        <f t="shared" si="24"/>
        <v>0</v>
      </c>
      <c r="AA8" s="7">
        <f t="shared" si="25"/>
        <v>0</v>
      </c>
      <c r="AB8" s="7">
        <f t="shared" si="26"/>
        <v>0</v>
      </c>
      <c r="AC8" s="7">
        <f t="shared" si="27"/>
        <v>0</v>
      </c>
      <c r="AD8" s="7">
        <f t="shared" si="28"/>
        <v>0</v>
      </c>
      <c r="AE8" s="8">
        <f t="shared" si="29"/>
        <v>0</v>
      </c>
      <c r="AF8" s="6">
        <f t="shared" si="30"/>
        <v>0</v>
      </c>
      <c r="AG8" s="7">
        <f t="shared" si="31"/>
        <v>0</v>
      </c>
      <c r="AH8" s="7">
        <f t="shared" si="32"/>
        <v>0</v>
      </c>
      <c r="AI8" s="7">
        <f t="shared" si="33"/>
        <v>0</v>
      </c>
      <c r="AJ8" s="7">
        <f t="shared" si="34"/>
        <v>0</v>
      </c>
      <c r="AK8" s="8">
        <f t="shared" si="35"/>
        <v>0</v>
      </c>
      <c r="AL8" s="34" t="e">
        <f t="shared" si="36"/>
        <v>#DIV/0!</v>
      </c>
      <c r="AM8" s="35" t="e">
        <f t="shared" si="5"/>
        <v>#DIV/0!</v>
      </c>
      <c r="AN8" s="35" t="e">
        <f t="shared" si="5"/>
        <v>#DIV/0!</v>
      </c>
      <c r="AO8" s="35" t="e">
        <f t="shared" si="5"/>
        <v>#DIV/0!</v>
      </c>
      <c r="AP8" s="35" t="e">
        <f t="shared" si="5"/>
        <v>#DIV/0!</v>
      </c>
      <c r="AQ8" s="35" t="e">
        <f t="shared" si="5"/>
        <v>#DIV/0!</v>
      </c>
      <c r="AR8" s="93" t="e">
        <f t="shared" si="37"/>
        <v>#DIV/0!</v>
      </c>
    </row>
    <row r="9" spans="1:44">
      <c r="A9" s="36"/>
      <c r="B9" s="30"/>
      <c r="C9" s="31"/>
      <c r="D9" s="94"/>
      <c r="E9" s="94"/>
      <c r="F9" s="94"/>
      <c r="G9" s="94"/>
      <c r="H9" s="6">
        <f t="shared" si="6"/>
        <v>0</v>
      </c>
      <c r="I9" s="7">
        <f t="shared" si="7"/>
        <v>0</v>
      </c>
      <c r="J9" s="7">
        <f t="shared" si="8"/>
        <v>0</v>
      </c>
      <c r="K9" s="7">
        <f t="shared" si="9"/>
        <v>0</v>
      </c>
      <c r="L9" s="7">
        <f t="shared" si="10"/>
        <v>0</v>
      </c>
      <c r="M9" s="8">
        <f t="shared" si="11"/>
        <v>0</v>
      </c>
      <c r="N9" s="6">
        <f t="shared" si="12"/>
        <v>0</v>
      </c>
      <c r="O9" s="7">
        <f t="shared" si="13"/>
        <v>0</v>
      </c>
      <c r="P9" s="7">
        <f t="shared" si="14"/>
        <v>0</v>
      </c>
      <c r="Q9" s="7">
        <f t="shared" si="15"/>
        <v>0</v>
      </c>
      <c r="R9" s="7">
        <f t="shared" si="16"/>
        <v>0</v>
      </c>
      <c r="S9" s="8">
        <f t="shared" si="17"/>
        <v>0</v>
      </c>
      <c r="T9" s="6">
        <f t="shared" si="18"/>
        <v>0</v>
      </c>
      <c r="U9" s="7">
        <f t="shared" si="19"/>
        <v>0</v>
      </c>
      <c r="V9" s="7">
        <f t="shared" si="20"/>
        <v>0</v>
      </c>
      <c r="W9" s="7">
        <f t="shared" si="21"/>
        <v>0</v>
      </c>
      <c r="X9" s="7">
        <f t="shared" si="22"/>
        <v>0</v>
      </c>
      <c r="Y9" s="8">
        <f t="shared" si="23"/>
        <v>0</v>
      </c>
      <c r="Z9" s="6">
        <f t="shared" si="24"/>
        <v>0</v>
      </c>
      <c r="AA9" s="7">
        <f t="shared" si="25"/>
        <v>0</v>
      </c>
      <c r="AB9" s="7">
        <f t="shared" si="26"/>
        <v>0</v>
      </c>
      <c r="AC9" s="7">
        <f t="shared" si="27"/>
        <v>0</v>
      </c>
      <c r="AD9" s="7">
        <f t="shared" si="28"/>
        <v>0</v>
      </c>
      <c r="AE9" s="8">
        <f t="shared" si="29"/>
        <v>0</v>
      </c>
      <c r="AF9" s="6">
        <f t="shared" si="30"/>
        <v>0</v>
      </c>
      <c r="AG9" s="7">
        <f t="shared" si="31"/>
        <v>0</v>
      </c>
      <c r="AH9" s="7">
        <f t="shared" si="32"/>
        <v>0</v>
      </c>
      <c r="AI9" s="7">
        <f t="shared" si="33"/>
        <v>0</v>
      </c>
      <c r="AJ9" s="7">
        <f t="shared" si="34"/>
        <v>0</v>
      </c>
      <c r="AK9" s="8">
        <f t="shared" si="35"/>
        <v>0</v>
      </c>
      <c r="AL9" s="34" t="e">
        <f t="shared" si="36"/>
        <v>#DIV/0!</v>
      </c>
      <c r="AM9" s="35" t="e">
        <f t="shared" si="5"/>
        <v>#DIV/0!</v>
      </c>
      <c r="AN9" s="35" t="e">
        <f t="shared" si="5"/>
        <v>#DIV/0!</v>
      </c>
      <c r="AO9" s="35" t="e">
        <f t="shared" si="5"/>
        <v>#DIV/0!</v>
      </c>
      <c r="AP9" s="35" t="e">
        <f t="shared" si="5"/>
        <v>#DIV/0!</v>
      </c>
      <c r="AQ9" s="35" t="e">
        <f t="shared" si="5"/>
        <v>#DIV/0!</v>
      </c>
      <c r="AR9" s="93" t="e">
        <f t="shared" si="37"/>
        <v>#DIV/0!</v>
      </c>
    </row>
    <row r="10" spans="1:44">
      <c r="A10" s="36"/>
      <c r="B10" s="30"/>
      <c r="C10" s="31"/>
      <c r="D10" s="94"/>
      <c r="E10" s="94"/>
      <c r="F10" s="94"/>
      <c r="G10" s="94"/>
      <c r="H10" s="6">
        <f t="shared" si="6"/>
        <v>0</v>
      </c>
      <c r="I10" s="7">
        <f t="shared" si="7"/>
        <v>0</v>
      </c>
      <c r="J10" s="7">
        <f t="shared" si="8"/>
        <v>0</v>
      </c>
      <c r="K10" s="7">
        <f t="shared" si="9"/>
        <v>0</v>
      </c>
      <c r="L10" s="7">
        <f t="shared" si="10"/>
        <v>0</v>
      </c>
      <c r="M10" s="8">
        <f t="shared" si="11"/>
        <v>0</v>
      </c>
      <c r="N10" s="6">
        <f t="shared" si="12"/>
        <v>0</v>
      </c>
      <c r="O10" s="7">
        <f t="shared" si="13"/>
        <v>0</v>
      </c>
      <c r="P10" s="7">
        <f t="shared" si="14"/>
        <v>0</v>
      </c>
      <c r="Q10" s="7">
        <f t="shared" si="15"/>
        <v>0</v>
      </c>
      <c r="R10" s="7">
        <f t="shared" si="16"/>
        <v>0</v>
      </c>
      <c r="S10" s="8">
        <f t="shared" si="17"/>
        <v>0</v>
      </c>
      <c r="T10" s="6">
        <f t="shared" si="18"/>
        <v>0</v>
      </c>
      <c r="U10" s="7">
        <f t="shared" si="19"/>
        <v>0</v>
      </c>
      <c r="V10" s="7">
        <f t="shared" si="20"/>
        <v>0</v>
      </c>
      <c r="W10" s="7">
        <f t="shared" si="21"/>
        <v>0</v>
      </c>
      <c r="X10" s="7">
        <f t="shared" si="22"/>
        <v>0</v>
      </c>
      <c r="Y10" s="8">
        <f t="shared" si="23"/>
        <v>0</v>
      </c>
      <c r="Z10" s="6">
        <f t="shared" si="24"/>
        <v>0</v>
      </c>
      <c r="AA10" s="7">
        <f t="shared" si="25"/>
        <v>0</v>
      </c>
      <c r="AB10" s="7">
        <f t="shared" si="26"/>
        <v>0</v>
      </c>
      <c r="AC10" s="7">
        <f t="shared" si="27"/>
        <v>0</v>
      </c>
      <c r="AD10" s="7">
        <f t="shared" si="28"/>
        <v>0</v>
      </c>
      <c r="AE10" s="8">
        <f t="shared" si="29"/>
        <v>0</v>
      </c>
      <c r="AF10" s="6">
        <f t="shared" si="30"/>
        <v>0</v>
      </c>
      <c r="AG10" s="7">
        <f t="shared" si="31"/>
        <v>0</v>
      </c>
      <c r="AH10" s="7">
        <f t="shared" si="32"/>
        <v>0</v>
      </c>
      <c r="AI10" s="7">
        <f t="shared" si="33"/>
        <v>0</v>
      </c>
      <c r="AJ10" s="7">
        <f t="shared" si="34"/>
        <v>0</v>
      </c>
      <c r="AK10" s="8">
        <f t="shared" si="35"/>
        <v>0</v>
      </c>
      <c r="AL10" s="34" t="e">
        <f t="shared" si="36"/>
        <v>#DIV/0!</v>
      </c>
      <c r="AM10" s="35" t="e">
        <f t="shared" si="5"/>
        <v>#DIV/0!</v>
      </c>
      <c r="AN10" s="35" t="e">
        <f t="shared" si="5"/>
        <v>#DIV/0!</v>
      </c>
      <c r="AO10" s="35" t="e">
        <f t="shared" si="5"/>
        <v>#DIV/0!</v>
      </c>
      <c r="AP10" s="35" t="e">
        <f t="shared" si="5"/>
        <v>#DIV/0!</v>
      </c>
      <c r="AQ10" s="35" t="e">
        <f t="shared" si="5"/>
        <v>#DIV/0!</v>
      </c>
      <c r="AR10" s="93" t="e">
        <f t="shared" si="37"/>
        <v>#DIV/0!</v>
      </c>
    </row>
    <row r="11" spans="1:44">
      <c r="A11" s="36"/>
      <c r="B11" s="30"/>
      <c r="C11" s="31"/>
      <c r="D11" s="94"/>
      <c r="E11" s="94"/>
      <c r="F11" s="94"/>
      <c r="G11" s="94"/>
      <c r="H11" s="6">
        <f t="shared" si="6"/>
        <v>0</v>
      </c>
      <c r="I11" s="7">
        <f t="shared" si="7"/>
        <v>0</v>
      </c>
      <c r="J11" s="7">
        <f t="shared" si="8"/>
        <v>0</v>
      </c>
      <c r="K11" s="7">
        <f t="shared" si="9"/>
        <v>0</v>
      </c>
      <c r="L11" s="7">
        <f t="shared" si="10"/>
        <v>0</v>
      </c>
      <c r="M11" s="8">
        <f t="shared" si="11"/>
        <v>0</v>
      </c>
      <c r="N11" s="6">
        <f t="shared" si="12"/>
        <v>0</v>
      </c>
      <c r="O11" s="7">
        <f t="shared" si="13"/>
        <v>0</v>
      </c>
      <c r="P11" s="7">
        <f t="shared" si="14"/>
        <v>0</v>
      </c>
      <c r="Q11" s="7">
        <f t="shared" si="15"/>
        <v>0</v>
      </c>
      <c r="R11" s="7">
        <f t="shared" si="16"/>
        <v>0</v>
      </c>
      <c r="S11" s="8">
        <f t="shared" si="17"/>
        <v>0</v>
      </c>
      <c r="T11" s="6">
        <f t="shared" si="18"/>
        <v>0</v>
      </c>
      <c r="U11" s="7">
        <f t="shared" si="19"/>
        <v>0</v>
      </c>
      <c r="V11" s="7">
        <f t="shared" si="20"/>
        <v>0</v>
      </c>
      <c r="W11" s="7">
        <f t="shared" si="21"/>
        <v>0</v>
      </c>
      <c r="X11" s="7">
        <f t="shared" si="22"/>
        <v>0</v>
      </c>
      <c r="Y11" s="8">
        <f t="shared" si="23"/>
        <v>0</v>
      </c>
      <c r="Z11" s="6">
        <f t="shared" si="24"/>
        <v>0</v>
      </c>
      <c r="AA11" s="7">
        <f t="shared" si="25"/>
        <v>0</v>
      </c>
      <c r="AB11" s="7">
        <f t="shared" si="26"/>
        <v>0</v>
      </c>
      <c r="AC11" s="7">
        <f t="shared" si="27"/>
        <v>0</v>
      </c>
      <c r="AD11" s="7">
        <f t="shared" si="28"/>
        <v>0</v>
      </c>
      <c r="AE11" s="8">
        <f t="shared" si="29"/>
        <v>0</v>
      </c>
      <c r="AF11" s="6">
        <f t="shared" si="30"/>
        <v>0</v>
      </c>
      <c r="AG11" s="7">
        <f t="shared" si="31"/>
        <v>0</v>
      </c>
      <c r="AH11" s="7">
        <f t="shared" si="32"/>
        <v>0</v>
      </c>
      <c r="AI11" s="7">
        <f t="shared" si="33"/>
        <v>0</v>
      </c>
      <c r="AJ11" s="7">
        <f t="shared" si="34"/>
        <v>0</v>
      </c>
      <c r="AK11" s="8">
        <f t="shared" si="35"/>
        <v>0</v>
      </c>
      <c r="AL11" s="34" t="e">
        <f t="shared" si="36"/>
        <v>#DIV/0!</v>
      </c>
      <c r="AM11" s="35" t="e">
        <f t="shared" si="5"/>
        <v>#DIV/0!</v>
      </c>
      <c r="AN11" s="35" t="e">
        <f t="shared" si="5"/>
        <v>#DIV/0!</v>
      </c>
      <c r="AO11" s="35" t="e">
        <f t="shared" si="5"/>
        <v>#DIV/0!</v>
      </c>
      <c r="AP11" s="35" t="e">
        <f t="shared" si="5"/>
        <v>#DIV/0!</v>
      </c>
      <c r="AQ11" s="35" t="e">
        <f t="shared" si="5"/>
        <v>#DIV/0!</v>
      </c>
      <c r="AR11" s="93" t="e">
        <f t="shared" si="37"/>
        <v>#DIV/0!</v>
      </c>
    </row>
    <row r="12" spans="1:44">
      <c r="A12" s="36"/>
      <c r="B12" s="30"/>
      <c r="C12" s="31"/>
      <c r="D12" s="94"/>
      <c r="E12" s="94"/>
      <c r="F12" s="94"/>
      <c r="G12" s="94"/>
      <c r="H12" s="6">
        <f t="shared" si="6"/>
        <v>0</v>
      </c>
      <c r="I12" s="7">
        <f t="shared" si="7"/>
        <v>0</v>
      </c>
      <c r="J12" s="7">
        <f t="shared" si="8"/>
        <v>0</v>
      </c>
      <c r="K12" s="7">
        <f t="shared" si="9"/>
        <v>0</v>
      </c>
      <c r="L12" s="7">
        <f t="shared" si="10"/>
        <v>0</v>
      </c>
      <c r="M12" s="8">
        <f t="shared" si="11"/>
        <v>0</v>
      </c>
      <c r="N12" s="6">
        <f t="shared" si="12"/>
        <v>0</v>
      </c>
      <c r="O12" s="7">
        <f t="shared" si="13"/>
        <v>0</v>
      </c>
      <c r="P12" s="7">
        <f t="shared" si="14"/>
        <v>0</v>
      </c>
      <c r="Q12" s="7">
        <f t="shared" si="15"/>
        <v>0</v>
      </c>
      <c r="R12" s="7">
        <f t="shared" si="16"/>
        <v>0</v>
      </c>
      <c r="S12" s="8">
        <f t="shared" si="17"/>
        <v>0</v>
      </c>
      <c r="T12" s="6">
        <f t="shared" si="18"/>
        <v>0</v>
      </c>
      <c r="U12" s="7">
        <f t="shared" si="19"/>
        <v>0</v>
      </c>
      <c r="V12" s="7">
        <f t="shared" si="20"/>
        <v>0</v>
      </c>
      <c r="W12" s="7">
        <f t="shared" si="21"/>
        <v>0</v>
      </c>
      <c r="X12" s="7">
        <f t="shared" si="22"/>
        <v>0</v>
      </c>
      <c r="Y12" s="8">
        <f t="shared" si="23"/>
        <v>0</v>
      </c>
      <c r="Z12" s="6">
        <f t="shared" si="24"/>
        <v>0</v>
      </c>
      <c r="AA12" s="7">
        <f t="shared" si="25"/>
        <v>0</v>
      </c>
      <c r="AB12" s="7">
        <f t="shared" si="26"/>
        <v>0</v>
      </c>
      <c r="AC12" s="7">
        <f t="shared" si="27"/>
        <v>0</v>
      </c>
      <c r="AD12" s="7">
        <f t="shared" si="28"/>
        <v>0</v>
      </c>
      <c r="AE12" s="8">
        <f t="shared" si="29"/>
        <v>0</v>
      </c>
      <c r="AF12" s="6">
        <f t="shared" si="30"/>
        <v>0</v>
      </c>
      <c r="AG12" s="7">
        <f t="shared" si="31"/>
        <v>0</v>
      </c>
      <c r="AH12" s="7">
        <f t="shared" si="32"/>
        <v>0</v>
      </c>
      <c r="AI12" s="7">
        <f t="shared" si="33"/>
        <v>0</v>
      </c>
      <c r="AJ12" s="7">
        <f t="shared" si="34"/>
        <v>0</v>
      </c>
      <c r="AK12" s="8">
        <f t="shared" si="35"/>
        <v>0</v>
      </c>
      <c r="AL12" s="34" t="e">
        <f t="shared" si="36"/>
        <v>#DIV/0!</v>
      </c>
      <c r="AM12" s="35" t="e">
        <f t="shared" si="5"/>
        <v>#DIV/0!</v>
      </c>
      <c r="AN12" s="35" t="e">
        <f t="shared" si="5"/>
        <v>#DIV/0!</v>
      </c>
      <c r="AO12" s="35" t="e">
        <f t="shared" si="5"/>
        <v>#DIV/0!</v>
      </c>
      <c r="AP12" s="35" t="e">
        <f t="shared" si="5"/>
        <v>#DIV/0!</v>
      </c>
      <c r="AQ12" s="35" t="e">
        <f t="shared" si="5"/>
        <v>#DIV/0!</v>
      </c>
      <c r="AR12" s="93" t="e">
        <f t="shared" si="37"/>
        <v>#DIV/0!</v>
      </c>
    </row>
    <row r="13" spans="1:44">
      <c r="A13" s="36"/>
      <c r="B13" s="30"/>
      <c r="C13" s="31"/>
      <c r="D13" s="94"/>
      <c r="E13" s="94"/>
      <c r="F13" s="94"/>
      <c r="G13" s="94"/>
      <c r="H13" s="6">
        <f t="shared" si="6"/>
        <v>0</v>
      </c>
      <c r="I13" s="7">
        <f t="shared" si="7"/>
        <v>0</v>
      </c>
      <c r="J13" s="7">
        <f t="shared" si="8"/>
        <v>0</v>
      </c>
      <c r="K13" s="7">
        <f t="shared" si="9"/>
        <v>0</v>
      </c>
      <c r="L13" s="7">
        <f t="shared" si="10"/>
        <v>0</v>
      </c>
      <c r="M13" s="8">
        <f t="shared" si="11"/>
        <v>0</v>
      </c>
      <c r="N13" s="6">
        <f t="shared" si="12"/>
        <v>0</v>
      </c>
      <c r="O13" s="7">
        <f t="shared" si="13"/>
        <v>0</v>
      </c>
      <c r="P13" s="7">
        <f t="shared" si="14"/>
        <v>0</v>
      </c>
      <c r="Q13" s="7">
        <f t="shared" si="15"/>
        <v>0</v>
      </c>
      <c r="R13" s="7">
        <f t="shared" si="16"/>
        <v>0</v>
      </c>
      <c r="S13" s="8">
        <f t="shared" si="17"/>
        <v>0</v>
      </c>
      <c r="T13" s="6">
        <f t="shared" si="18"/>
        <v>0</v>
      </c>
      <c r="U13" s="7">
        <f t="shared" si="19"/>
        <v>0</v>
      </c>
      <c r="V13" s="7">
        <f t="shared" si="20"/>
        <v>0</v>
      </c>
      <c r="W13" s="7">
        <f t="shared" si="21"/>
        <v>0</v>
      </c>
      <c r="X13" s="7">
        <f t="shared" si="22"/>
        <v>0</v>
      </c>
      <c r="Y13" s="8">
        <f t="shared" si="23"/>
        <v>0</v>
      </c>
      <c r="Z13" s="6">
        <f t="shared" si="24"/>
        <v>0</v>
      </c>
      <c r="AA13" s="7">
        <f t="shared" si="25"/>
        <v>0</v>
      </c>
      <c r="AB13" s="7">
        <f t="shared" si="26"/>
        <v>0</v>
      </c>
      <c r="AC13" s="7">
        <f t="shared" si="27"/>
        <v>0</v>
      </c>
      <c r="AD13" s="7">
        <f t="shared" si="28"/>
        <v>0</v>
      </c>
      <c r="AE13" s="8">
        <f t="shared" si="29"/>
        <v>0</v>
      </c>
      <c r="AF13" s="6">
        <f t="shared" si="30"/>
        <v>0</v>
      </c>
      <c r="AG13" s="7">
        <f t="shared" si="31"/>
        <v>0</v>
      </c>
      <c r="AH13" s="7">
        <f t="shared" si="32"/>
        <v>0</v>
      </c>
      <c r="AI13" s="7">
        <f t="shared" si="33"/>
        <v>0</v>
      </c>
      <c r="AJ13" s="7">
        <f t="shared" si="34"/>
        <v>0</v>
      </c>
      <c r="AK13" s="8">
        <f t="shared" si="35"/>
        <v>0</v>
      </c>
      <c r="AL13" s="34" t="e">
        <f t="shared" si="36"/>
        <v>#DIV/0!</v>
      </c>
      <c r="AM13" s="35" t="e">
        <f t="shared" si="5"/>
        <v>#DIV/0!</v>
      </c>
      <c r="AN13" s="35" t="e">
        <f t="shared" si="5"/>
        <v>#DIV/0!</v>
      </c>
      <c r="AO13" s="35" t="e">
        <f t="shared" si="5"/>
        <v>#DIV/0!</v>
      </c>
      <c r="AP13" s="35" t="e">
        <f t="shared" si="5"/>
        <v>#DIV/0!</v>
      </c>
      <c r="AQ13" s="35" t="e">
        <f t="shared" si="5"/>
        <v>#DIV/0!</v>
      </c>
      <c r="AR13" s="93" t="e">
        <f t="shared" si="37"/>
        <v>#DIV/0!</v>
      </c>
    </row>
    <row r="14" spans="1:44">
      <c r="A14" s="36"/>
      <c r="B14" s="30"/>
      <c r="C14" s="31"/>
      <c r="D14" s="94"/>
      <c r="E14" s="94"/>
      <c r="F14" s="94"/>
      <c r="G14" s="94"/>
      <c r="H14" s="6">
        <f t="shared" si="6"/>
        <v>0</v>
      </c>
      <c r="I14" s="7">
        <f t="shared" si="7"/>
        <v>0</v>
      </c>
      <c r="J14" s="7">
        <f t="shared" si="8"/>
        <v>0</v>
      </c>
      <c r="K14" s="7">
        <f t="shared" si="9"/>
        <v>0</v>
      </c>
      <c r="L14" s="7">
        <f t="shared" si="10"/>
        <v>0</v>
      </c>
      <c r="M14" s="8">
        <f t="shared" si="11"/>
        <v>0</v>
      </c>
      <c r="N14" s="6">
        <f t="shared" si="12"/>
        <v>0</v>
      </c>
      <c r="O14" s="7">
        <f t="shared" si="13"/>
        <v>0</v>
      </c>
      <c r="P14" s="7">
        <f t="shared" si="14"/>
        <v>0</v>
      </c>
      <c r="Q14" s="7">
        <f t="shared" si="15"/>
        <v>0</v>
      </c>
      <c r="R14" s="7">
        <f t="shared" si="16"/>
        <v>0</v>
      </c>
      <c r="S14" s="8">
        <f t="shared" si="17"/>
        <v>0</v>
      </c>
      <c r="T14" s="6">
        <f t="shared" si="18"/>
        <v>0</v>
      </c>
      <c r="U14" s="7">
        <f t="shared" si="19"/>
        <v>0</v>
      </c>
      <c r="V14" s="7">
        <f t="shared" si="20"/>
        <v>0</v>
      </c>
      <c r="W14" s="7">
        <f t="shared" si="21"/>
        <v>0</v>
      </c>
      <c r="X14" s="7">
        <f t="shared" si="22"/>
        <v>0</v>
      </c>
      <c r="Y14" s="8">
        <f t="shared" si="23"/>
        <v>0</v>
      </c>
      <c r="Z14" s="6">
        <f t="shared" si="24"/>
        <v>0</v>
      </c>
      <c r="AA14" s="7">
        <f t="shared" si="25"/>
        <v>0</v>
      </c>
      <c r="AB14" s="7">
        <f t="shared" si="26"/>
        <v>0</v>
      </c>
      <c r="AC14" s="7">
        <f t="shared" si="27"/>
        <v>0</v>
      </c>
      <c r="AD14" s="7">
        <f t="shared" si="28"/>
        <v>0</v>
      </c>
      <c r="AE14" s="8">
        <f t="shared" si="29"/>
        <v>0</v>
      </c>
      <c r="AF14" s="6">
        <f t="shared" si="30"/>
        <v>0</v>
      </c>
      <c r="AG14" s="7">
        <f t="shared" si="31"/>
        <v>0</v>
      </c>
      <c r="AH14" s="7">
        <f t="shared" si="32"/>
        <v>0</v>
      </c>
      <c r="AI14" s="7">
        <f t="shared" si="33"/>
        <v>0</v>
      </c>
      <c r="AJ14" s="7">
        <f t="shared" si="34"/>
        <v>0</v>
      </c>
      <c r="AK14" s="8">
        <f t="shared" si="35"/>
        <v>0</v>
      </c>
      <c r="AL14" s="34" t="e">
        <f t="shared" si="36"/>
        <v>#DIV/0!</v>
      </c>
      <c r="AM14" s="35" t="e">
        <f t="shared" si="5"/>
        <v>#DIV/0!</v>
      </c>
      <c r="AN14" s="35" t="e">
        <f t="shared" si="5"/>
        <v>#DIV/0!</v>
      </c>
      <c r="AO14" s="35" t="e">
        <f t="shared" si="5"/>
        <v>#DIV/0!</v>
      </c>
      <c r="AP14" s="35" t="e">
        <f t="shared" si="5"/>
        <v>#DIV/0!</v>
      </c>
      <c r="AQ14" s="35" t="e">
        <f t="shared" si="5"/>
        <v>#DIV/0!</v>
      </c>
      <c r="AR14" s="93" t="e">
        <f t="shared" si="37"/>
        <v>#DIV/0!</v>
      </c>
    </row>
    <row r="15" spans="1:44">
      <c r="A15" s="36"/>
      <c r="B15" s="30"/>
      <c r="C15" s="31"/>
      <c r="D15" s="94"/>
      <c r="E15" s="94"/>
      <c r="F15" s="94"/>
      <c r="G15" s="94"/>
      <c r="H15" s="6">
        <f t="shared" si="6"/>
        <v>0</v>
      </c>
      <c r="I15" s="7">
        <f t="shared" si="7"/>
        <v>0</v>
      </c>
      <c r="J15" s="7">
        <f t="shared" si="8"/>
        <v>0</v>
      </c>
      <c r="K15" s="7">
        <f t="shared" si="9"/>
        <v>0</v>
      </c>
      <c r="L15" s="7">
        <f t="shared" si="10"/>
        <v>0</v>
      </c>
      <c r="M15" s="8">
        <f t="shared" si="11"/>
        <v>0</v>
      </c>
      <c r="N15" s="6">
        <f t="shared" si="12"/>
        <v>0</v>
      </c>
      <c r="O15" s="7">
        <f t="shared" si="13"/>
        <v>0</v>
      </c>
      <c r="P15" s="7">
        <f t="shared" si="14"/>
        <v>0</v>
      </c>
      <c r="Q15" s="7">
        <f t="shared" si="15"/>
        <v>0</v>
      </c>
      <c r="R15" s="7">
        <f t="shared" si="16"/>
        <v>0</v>
      </c>
      <c r="S15" s="8">
        <f t="shared" si="17"/>
        <v>0</v>
      </c>
      <c r="T15" s="6">
        <f t="shared" si="18"/>
        <v>0</v>
      </c>
      <c r="U15" s="7">
        <f t="shared" si="19"/>
        <v>0</v>
      </c>
      <c r="V15" s="7">
        <f t="shared" si="20"/>
        <v>0</v>
      </c>
      <c r="W15" s="7">
        <f t="shared" si="21"/>
        <v>0</v>
      </c>
      <c r="X15" s="7">
        <f t="shared" si="22"/>
        <v>0</v>
      </c>
      <c r="Y15" s="8">
        <f t="shared" si="23"/>
        <v>0</v>
      </c>
      <c r="Z15" s="6">
        <f t="shared" si="24"/>
        <v>0</v>
      </c>
      <c r="AA15" s="7">
        <f t="shared" si="25"/>
        <v>0</v>
      </c>
      <c r="AB15" s="7">
        <f t="shared" si="26"/>
        <v>0</v>
      </c>
      <c r="AC15" s="7">
        <f t="shared" si="27"/>
        <v>0</v>
      </c>
      <c r="AD15" s="7">
        <f t="shared" si="28"/>
        <v>0</v>
      </c>
      <c r="AE15" s="8">
        <f t="shared" si="29"/>
        <v>0</v>
      </c>
      <c r="AF15" s="6">
        <f t="shared" si="30"/>
        <v>0</v>
      </c>
      <c r="AG15" s="7">
        <f t="shared" si="31"/>
        <v>0</v>
      </c>
      <c r="AH15" s="7">
        <f t="shared" si="32"/>
        <v>0</v>
      </c>
      <c r="AI15" s="7">
        <f t="shared" si="33"/>
        <v>0</v>
      </c>
      <c r="AJ15" s="7">
        <f t="shared" si="34"/>
        <v>0</v>
      </c>
      <c r="AK15" s="8">
        <f t="shared" si="35"/>
        <v>0</v>
      </c>
      <c r="AL15" s="34" t="e">
        <f t="shared" si="36"/>
        <v>#DIV/0!</v>
      </c>
      <c r="AM15" s="35" t="e">
        <f t="shared" si="5"/>
        <v>#DIV/0!</v>
      </c>
      <c r="AN15" s="35" t="e">
        <f t="shared" si="5"/>
        <v>#DIV/0!</v>
      </c>
      <c r="AO15" s="35" t="e">
        <f t="shared" si="5"/>
        <v>#DIV/0!</v>
      </c>
      <c r="AP15" s="35" t="e">
        <f t="shared" si="5"/>
        <v>#DIV/0!</v>
      </c>
      <c r="AQ15" s="35" t="e">
        <f t="shared" si="5"/>
        <v>#DIV/0!</v>
      </c>
      <c r="AR15" s="93" t="e">
        <f t="shared" si="37"/>
        <v>#DIV/0!</v>
      </c>
    </row>
    <row r="16" spans="1:44">
      <c r="A16" s="36"/>
      <c r="B16" s="30"/>
      <c r="C16" s="31"/>
      <c r="D16" s="94"/>
      <c r="E16" s="94"/>
      <c r="F16" s="94"/>
      <c r="G16" s="94"/>
      <c r="H16" s="6">
        <f t="shared" si="6"/>
        <v>0</v>
      </c>
      <c r="I16" s="7">
        <f t="shared" si="7"/>
        <v>0</v>
      </c>
      <c r="J16" s="7">
        <f t="shared" si="8"/>
        <v>0</v>
      </c>
      <c r="K16" s="7">
        <f t="shared" si="9"/>
        <v>0</v>
      </c>
      <c r="L16" s="7">
        <f t="shared" si="10"/>
        <v>0</v>
      </c>
      <c r="M16" s="8">
        <f t="shared" si="11"/>
        <v>0</v>
      </c>
      <c r="N16" s="6">
        <f t="shared" si="12"/>
        <v>0</v>
      </c>
      <c r="O16" s="7">
        <f t="shared" si="13"/>
        <v>0</v>
      </c>
      <c r="P16" s="7">
        <f t="shared" si="14"/>
        <v>0</v>
      </c>
      <c r="Q16" s="7">
        <f t="shared" si="15"/>
        <v>0</v>
      </c>
      <c r="R16" s="7">
        <f t="shared" si="16"/>
        <v>0</v>
      </c>
      <c r="S16" s="8">
        <f t="shared" si="17"/>
        <v>0</v>
      </c>
      <c r="T16" s="6">
        <f t="shared" si="18"/>
        <v>0</v>
      </c>
      <c r="U16" s="7">
        <f t="shared" si="19"/>
        <v>0</v>
      </c>
      <c r="V16" s="7">
        <f t="shared" si="20"/>
        <v>0</v>
      </c>
      <c r="W16" s="7">
        <f t="shared" si="21"/>
        <v>0</v>
      </c>
      <c r="X16" s="7">
        <f t="shared" si="22"/>
        <v>0</v>
      </c>
      <c r="Y16" s="8">
        <f t="shared" si="23"/>
        <v>0</v>
      </c>
      <c r="Z16" s="6">
        <f t="shared" si="24"/>
        <v>0</v>
      </c>
      <c r="AA16" s="7">
        <f t="shared" si="25"/>
        <v>0</v>
      </c>
      <c r="AB16" s="7">
        <f t="shared" si="26"/>
        <v>0</v>
      </c>
      <c r="AC16" s="7">
        <f t="shared" si="27"/>
        <v>0</v>
      </c>
      <c r="AD16" s="7">
        <f t="shared" si="28"/>
        <v>0</v>
      </c>
      <c r="AE16" s="8">
        <f t="shared" si="29"/>
        <v>0</v>
      </c>
      <c r="AF16" s="6">
        <f t="shared" si="30"/>
        <v>0</v>
      </c>
      <c r="AG16" s="7">
        <f t="shared" si="31"/>
        <v>0</v>
      </c>
      <c r="AH16" s="7">
        <f t="shared" si="32"/>
        <v>0</v>
      </c>
      <c r="AI16" s="7">
        <f t="shared" si="33"/>
        <v>0</v>
      </c>
      <c r="AJ16" s="7">
        <f t="shared" si="34"/>
        <v>0</v>
      </c>
      <c r="AK16" s="8">
        <f t="shared" si="35"/>
        <v>0</v>
      </c>
      <c r="AL16" s="34" t="e">
        <f t="shared" si="36"/>
        <v>#DIV/0!</v>
      </c>
      <c r="AM16" s="35" t="e">
        <f t="shared" si="5"/>
        <v>#DIV/0!</v>
      </c>
      <c r="AN16" s="35" t="e">
        <f t="shared" si="5"/>
        <v>#DIV/0!</v>
      </c>
      <c r="AO16" s="35" t="e">
        <f t="shared" si="5"/>
        <v>#DIV/0!</v>
      </c>
      <c r="AP16" s="35" t="e">
        <f t="shared" si="5"/>
        <v>#DIV/0!</v>
      </c>
      <c r="AQ16" s="35" t="e">
        <f t="shared" si="5"/>
        <v>#DIV/0!</v>
      </c>
      <c r="AR16" s="93" t="e">
        <f t="shared" si="37"/>
        <v>#DIV/0!</v>
      </c>
    </row>
    <row r="17" spans="1:44">
      <c r="A17" s="36"/>
      <c r="B17" s="30"/>
      <c r="C17" s="31"/>
      <c r="D17" s="94"/>
      <c r="E17" s="94"/>
      <c r="F17" s="94"/>
      <c r="G17" s="94"/>
      <c r="H17" s="6">
        <f t="shared" si="6"/>
        <v>0</v>
      </c>
      <c r="I17" s="7">
        <f t="shared" si="7"/>
        <v>0</v>
      </c>
      <c r="J17" s="7">
        <f t="shared" si="8"/>
        <v>0</v>
      </c>
      <c r="K17" s="7">
        <f t="shared" si="9"/>
        <v>0</v>
      </c>
      <c r="L17" s="7">
        <f t="shared" si="10"/>
        <v>0</v>
      </c>
      <c r="M17" s="8">
        <f t="shared" si="11"/>
        <v>0</v>
      </c>
      <c r="N17" s="6">
        <f t="shared" si="12"/>
        <v>0</v>
      </c>
      <c r="O17" s="7">
        <f t="shared" si="13"/>
        <v>0</v>
      </c>
      <c r="P17" s="7">
        <f t="shared" si="14"/>
        <v>0</v>
      </c>
      <c r="Q17" s="7">
        <f t="shared" si="15"/>
        <v>0</v>
      </c>
      <c r="R17" s="7">
        <f t="shared" si="16"/>
        <v>0</v>
      </c>
      <c r="S17" s="8">
        <f t="shared" si="17"/>
        <v>0</v>
      </c>
      <c r="T17" s="6">
        <f t="shared" si="18"/>
        <v>0</v>
      </c>
      <c r="U17" s="7">
        <f t="shared" si="19"/>
        <v>0</v>
      </c>
      <c r="V17" s="7">
        <f t="shared" si="20"/>
        <v>0</v>
      </c>
      <c r="W17" s="7">
        <f t="shared" si="21"/>
        <v>0</v>
      </c>
      <c r="X17" s="7">
        <f t="shared" si="22"/>
        <v>0</v>
      </c>
      <c r="Y17" s="8">
        <f t="shared" si="23"/>
        <v>0</v>
      </c>
      <c r="Z17" s="6">
        <f t="shared" si="24"/>
        <v>0</v>
      </c>
      <c r="AA17" s="7">
        <f t="shared" si="25"/>
        <v>0</v>
      </c>
      <c r="AB17" s="7">
        <f t="shared" si="26"/>
        <v>0</v>
      </c>
      <c r="AC17" s="7">
        <f t="shared" si="27"/>
        <v>0</v>
      </c>
      <c r="AD17" s="7">
        <f t="shared" si="28"/>
        <v>0</v>
      </c>
      <c r="AE17" s="8">
        <f t="shared" si="29"/>
        <v>0</v>
      </c>
      <c r="AF17" s="6">
        <f t="shared" si="30"/>
        <v>0</v>
      </c>
      <c r="AG17" s="7">
        <f t="shared" si="31"/>
        <v>0</v>
      </c>
      <c r="AH17" s="7">
        <f t="shared" si="32"/>
        <v>0</v>
      </c>
      <c r="AI17" s="7">
        <f t="shared" si="33"/>
        <v>0</v>
      </c>
      <c r="AJ17" s="7">
        <f t="shared" si="34"/>
        <v>0</v>
      </c>
      <c r="AK17" s="8">
        <f t="shared" si="35"/>
        <v>0</v>
      </c>
      <c r="AL17" s="34" t="e">
        <f t="shared" si="36"/>
        <v>#DIV/0!</v>
      </c>
      <c r="AM17" s="35" t="e">
        <f t="shared" si="5"/>
        <v>#DIV/0!</v>
      </c>
      <c r="AN17" s="35" t="e">
        <f t="shared" si="5"/>
        <v>#DIV/0!</v>
      </c>
      <c r="AO17" s="35" t="e">
        <f t="shared" si="5"/>
        <v>#DIV/0!</v>
      </c>
      <c r="AP17" s="35" t="e">
        <f t="shared" si="5"/>
        <v>#DIV/0!</v>
      </c>
      <c r="AQ17" s="35" t="e">
        <f t="shared" si="5"/>
        <v>#DIV/0!</v>
      </c>
      <c r="AR17" s="93" t="e">
        <f t="shared" si="37"/>
        <v>#DIV/0!</v>
      </c>
    </row>
    <row r="18" spans="1:44">
      <c r="A18" s="36"/>
      <c r="B18" s="30"/>
      <c r="C18" s="31"/>
      <c r="D18" s="94"/>
      <c r="E18" s="94"/>
      <c r="F18" s="94"/>
      <c r="G18" s="94"/>
      <c r="H18" s="6">
        <f t="shared" si="6"/>
        <v>0</v>
      </c>
      <c r="I18" s="7">
        <f t="shared" si="7"/>
        <v>0</v>
      </c>
      <c r="J18" s="7">
        <f t="shared" si="8"/>
        <v>0</v>
      </c>
      <c r="K18" s="7">
        <f t="shared" si="9"/>
        <v>0</v>
      </c>
      <c r="L18" s="7">
        <f t="shared" si="10"/>
        <v>0</v>
      </c>
      <c r="M18" s="8">
        <f t="shared" si="11"/>
        <v>0</v>
      </c>
      <c r="N18" s="6">
        <f t="shared" si="12"/>
        <v>0</v>
      </c>
      <c r="O18" s="7">
        <f t="shared" si="13"/>
        <v>0</v>
      </c>
      <c r="P18" s="7">
        <f t="shared" si="14"/>
        <v>0</v>
      </c>
      <c r="Q18" s="7">
        <f t="shared" si="15"/>
        <v>0</v>
      </c>
      <c r="R18" s="7">
        <f t="shared" si="16"/>
        <v>0</v>
      </c>
      <c r="S18" s="8">
        <f t="shared" si="17"/>
        <v>0</v>
      </c>
      <c r="T18" s="6">
        <f t="shared" si="18"/>
        <v>0</v>
      </c>
      <c r="U18" s="7">
        <f t="shared" si="19"/>
        <v>0</v>
      </c>
      <c r="V18" s="7">
        <f t="shared" si="20"/>
        <v>0</v>
      </c>
      <c r="W18" s="7">
        <f t="shared" si="21"/>
        <v>0</v>
      </c>
      <c r="X18" s="7">
        <f t="shared" si="22"/>
        <v>0</v>
      </c>
      <c r="Y18" s="8">
        <f t="shared" si="23"/>
        <v>0</v>
      </c>
      <c r="Z18" s="6">
        <f t="shared" si="24"/>
        <v>0</v>
      </c>
      <c r="AA18" s="7">
        <f t="shared" si="25"/>
        <v>0</v>
      </c>
      <c r="AB18" s="7">
        <f t="shared" si="26"/>
        <v>0</v>
      </c>
      <c r="AC18" s="7">
        <f t="shared" si="27"/>
        <v>0</v>
      </c>
      <c r="AD18" s="7">
        <f t="shared" si="28"/>
        <v>0</v>
      </c>
      <c r="AE18" s="8">
        <f t="shared" si="29"/>
        <v>0</v>
      </c>
      <c r="AF18" s="6">
        <f t="shared" si="30"/>
        <v>0</v>
      </c>
      <c r="AG18" s="7">
        <f t="shared" si="31"/>
        <v>0</v>
      </c>
      <c r="AH18" s="7">
        <f t="shared" si="32"/>
        <v>0</v>
      </c>
      <c r="AI18" s="7">
        <f t="shared" si="33"/>
        <v>0</v>
      </c>
      <c r="AJ18" s="7">
        <f t="shared" si="34"/>
        <v>0</v>
      </c>
      <c r="AK18" s="8">
        <f t="shared" si="35"/>
        <v>0</v>
      </c>
      <c r="AL18" s="34" t="e">
        <f t="shared" si="36"/>
        <v>#DIV/0!</v>
      </c>
      <c r="AM18" s="35" t="e">
        <f t="shared" si="5"/>
        <v>#DIV/0!</v>
      </c>
      <c r="AN18" s="35" t="e">
        <f t="shared" si="5"/>
        <v>#DIV/0!</v>
      </c>
      <c r="AO18" s="35" t="e">
        <f t="shared" si="5"/>
        <v>#DIV/0!</v>
      </c>
      <c r="AP18" s="35" t="e">
        <f t="shared" si="5"/>
        <v>#DIV/0!</v>
      </c>
      <c r="AQ18" s="35" t="e">
        <f t="shared" si="5"/>
        <v>#DIV/0!</v>
      </c>
      <c r="AR18" s="93" t="e">
        <f t="shared" si="37"/>
        <v>#DIV/0!</v>
      </c>
    </row>
    <row r="19" spans="1:44">
      <c r="A19" s="36"/>
      <c r="B19" s="30"/>
      <c r="C19" s="31"/>
      <c r="D19" s="94"/>
      <c r="E19" s="94"/>
      <c r="F19" s="94"/>
      <c r="G19" s="94"/>
      <c r="H19" s="6">
        <f t="shared" si="6"/>
        <v>0</v>
      </c>
      <c r="I19" s="7">
        <f t="shared" si="7"/>
        <v>0</v>
      </c>
      <c r="J19" s="7">
        <f t="shared" si="8"/>
        <v>0</v>
      </c>
      <c r="K19" s="7">
        <f t="shared" si="9"/>
        <v>0</v>
      </c>
      <c r="L19" s="7">
        <f t="shared" si="10"/>
        <v>0</v>
      </c>
      <c r="M19" s="8">
        <f t="shared" si="11"/>
        <v>0</v>
      </c>
      <c r="N19" s="6">
        <f t="shared" si="12"/>
        <v>0</v>
      </c>
      <c r="O19" s="7">
        <f t="shared" si="13"/>
        <v>0</v>
      </c>
      <c r="P19" s="7">
        <f t="shared" si="14"/>
        <v>0</v>
      </c>
      <c r="Q19" s="7">
        <f t="shared" si="15"/>
        <v>0</v>
      </c>
      <c r="R19" s="7">
        <f t="shared" si="16"/>
        <v>0</v>
      </c>
      <c r="S19" s="8">
        <f t="shared" si="17"/>
        <v>0</v>
      </c>
      <c r="T19" s="6">
        <f t="shared" si="18"/>
        <v>0</v>
      </c>
      <c r="U19" s="7">
        <f t="shared" si="19"/>
        <v>0</v>
      </c>
      <c r="V19" s="7">
        <f t="shared" si="20"/>
        <v>0</v>
      </c>
      <c r="W19" s="7">
        <f t="shared" si="21"/>
        <v>0</v>
      </c>
      <c r="X19" s="7">
        <f t="shared" si="22"/>
        <v>0</v>
      </c>
      <c r="Y19" s="8">
        <f t="shared" si="23"/>
        <v>0</v>
      </c>
      <c r="Z19" s="6">
        <f t="shared" si="24"/>
        <v>0</v>
      </c>
      <c r="AA19" s="7">
        <f t="shared" si="25"/>
        <v>0</v>
      </c>
      <c r="AB19" s="7">
        <f t="shared" si="26"/>
        <v>0</v>
      </c>
      <c r="AC19" s="7">
        <f t="shared" si="27"/>
        <v>0</v>
      </c>
      <c r="AD19" s="7">
        <f t="shared" si="28"/>
        <v>0</v>
      </c>
      <c r="AE19" s="8">
        <f t="shared" si="29"/>
        <v>0</v>
      </c>
      <c r="AF19" s="6">
        <f t="shared" si="30"/>
        <v>0</v>
      </c>
      <c r="AG19" s="7">
        <f t="shared" si="31"/>
        <v>0</v>
      </c>
      <c r="AH19" s="7">
        <f t="shared" si="32"/>
        <v>0</v>
      </c>
      <c r="AI19" s="7">
        <f t="shared" si="33"/>
        <v>0</v>
      </c>
      <c r="AJ19" s="7">
        <f t="shared" si="34"/>
        <v>0</v>
      </c>
      <c r="AK19" s="8">
        <f t="shared" si="35"/>
        <v>0</v>
      </c>
      <c r="AL19" s="34" t="e">
        <f t="shared" si="36"/>
        <v>#DIV/0!</v>
      </c>
      <c r="AM19" s="35" t="e">
        <f t="shared" si="5"/>
        <v>#DIV/0!</v>
      </c>
      <c r="AN19" s="35" t="e">
        <f t="shared" si="5"/>
        <v>#DIV/0!</v>
      </c>
      <c r="AO19" s="35" t="e">
        <f t="shared" si="5"/>
        <v>#DIV/0!</v>
      </c>
      <c r="AP19" s="35" t="e">
        <f t="shared" si="5"/>
        <v>#DIV/0!</v>
      </c>
      <c r="AQ19" s="35" t="e">
        <f t="shared" si="5"/>
        <v>#DIV/0!</v>
      </c>
      <c r="AR19" s="93" t="e">
        <f t="shared" si="37"/>
        <v>#DIV/0!</v>
      </c>
    </row>
    <row r="20" spans="1:44">
      <c r="A20" s="36"/>
      <c r="B20" s="30"/>
      <c r="C20" s="31"/>
      <c r="D20" s="94"/>
      <c r="E20" s="94"/>
      <c r="F20" s="94"/>
      <c r="G20" s="94"/>
      <c r="H20" s="6">
        <f t="shared" si="6"/>
        <v>0</v>
      </c>
      <c r="I20" s="7">
        <f t="shared" si="7"/>
        <v>0</v>
      </c>
      <c r="J20" s="7">
        <f t="shared" si="8"/>
        <v>0</v>
      </c>
      <c r="K20" s="7">
        <f t="shared" si="9"/>
        <v>0</v>
      </c>
      <c r="L20" s="7">
        <f t="shared" si="10"/>
        <v>0</v>
      </c>
      <c r="M20" s="8">
        <f t="shared" si="11"/>
        <v>0</v>
      </c>
      <c r="N20" s="6">
        <f t="shared" si="12"/>
        <v>0</v>
      </c>
      <c r="O20" s="7">
        <f t="shared" si="13"/>
        <v>0</v>
      </c>
      <c r="P20" s="7">
        <f t="shared" si="14"/>
        <v>0</v>
      </c>
      <c r="Q20" s="7">
        <f t="shared" si="15"/>
        <v>0</v>
      </c>
      <c r="R20" s="7">
        <f t="shared" si="16"/>
        <v>0</v>
      </c>
      <c r="S20" s="8">
        <f t="shared" si="17"/>
        <v>0</v>
      </c>
      <c r="T20" s="6">
        <f t="shared" si="18"/>
        <v>0</v>
      </c>
      <c r="U20" s="7">
        <f t="shared" si="19"/>
        <v>0</v>
      </c>
      <c r="V20" s="7">
        <f t="shared" si="20"/>
        <v>0</v>
      </c>
      <c r="W20" s="7">
        <f t="shared" si="21"/>
        <v>0</v>
      </c>
      <c r="X20" s="7">
        <f t="shared" si="22"/>
        <v>0</v>
      </c>
      <c r="Y20" s="8">
        <f t="shared" si="23"/>
        <v>0</v>
      </c>
      <c r="Z20" s="6">
        <f t="shared" si="24"/>
        <v>0</v>
      </c>
      <c r="AA20" s="7">
        <f t="shared" si="25"/>
        <v>0</v>
      </c>
      <c r="AB20" s="7">
        <f t="shared" si="26"/>
        <v>0</v>
      </c>
      <c r="AC20" s="7">
        <f t="shared" si="27"/>
        <v>0</v>
      </c>
      <c r="AD20" s="7">
        <f t="shared" si="28"/>
        <v>0</v>
      </c>
      <c r="AE20" s="8">
        <f t="shared" si="29"/>
        <v>0</v>
      </c>
      <c r="AF20" s="6">
        <f t="shared" si="30"/>
        <v>0</v>
      </c>
      <c r="AG20" s="7">
        <f t="shared" si="31"/>
        <v>0</v>
      </c>
      <c r="AH20" s="7">
        <f t="shared" si="32"/>
        <v>0</v>
      </c>
      <c r="AI20" s="7">
        <f t="shared" si="33"/>
        <v>0</v>
      </c>
      <c r="AJ20" s="7">
        <f t="shared" si="34"/>
        <v>0</v>
      </c>
      <c r="AK20" s="8">
        <f t="shared" si="35"/>
        <v>0</v>
      </c>
      <c r="AL20" s="34" t="e">
        <f t="shared" si="36"/>
        <v>#DIV/0!</v>
      </c>
      <c r="AM20" s="35" t="e">
        <f t="shared" si="5"/>
        <v>#DIV/0!</v>
      </c>
      <c r="AN20" s="35" t="e">
        <f t="shared" si="5"/>
        <v>#DIV/0!</v>
      </c>
      <c r="AO20" s="35" t="e">
        <f t="shared" si="5"/>
        <v>#DIV/0!</v>
      </c>
      <c r="AP20" s="35" t="e">
        <f t="shared" si="5"/>
        <v>#DIV/0!</v>
      </c>
      <c r="AQ20" s="35" t="e">
        <f t="shared" si="5"/>
        <v>#DIV/0!</v>
      </c>
      <c r="AR20" s="93" t="e">
        <f t="shared" si="37"/>
        <v>#DIV/0!</v>
      </c>
    </row>
    <row r="21" spans="1:44">
      <c r="A21" s="36"/>
      <c r="B21" s="30"/>
      <c r="C21" s="31"/>
      <c r="D21" s="94"/>
      <c r="E21" s="94"/>
      <c r="F21" s="94"/>
      <c r="G21" s="94"/>
      <c r="H21" s="6">
        <f t="shared" si="6"/>
        <v>0</v>
      </c>
      <c r="I21" s="7">
        <f t="shared" si="7"/>
        <v>0</v>
      </c>
      <c r="J21" s="7">
        <f t="shared" si="8"/>
        <v>0</v>
      </c>
      <c r="K21" s="7">
        <f t="shared" si="9"/>
        <v>0</v>
      </c>
      <c r="L21" s="7">
        <f t="shared" si="10"/>
        <v>0</v>
      </c>
      <c r="M21" s="8">
        <f t="shared" si="11"/>
        <v>0</v>
      </c>
      <c r="N21" s="6">
        <f t="shared" si="12"/>
        <v>0</v>
      </c>
      <c r="O21" s="7">
        <f t="shared" si="13"/>
        <v>0</v>
      </c>
      <c r="P21" s="7">
        <f t="shared" si="14"/>
        <v>0</v>
      </c>
      <c r="Q21" s="7">
        <f t="shared" si="15"/>
        <v>0</v>
      </c>
      <c r="R21" s="7">
        <f t="shared" si="16"/>
        <v>0</v>
      </c>
      <c r="S21" s="8">
        <f t="shared" si="17"/>
        <v>0</v>
      </c>
      <c r="T21" s="6">
        <f t="shared" si="18"/>
        <v>0</v>
      </c>
      <c r="U21" s="7">
        <f t="shared" si="19"/>
        <v>0</v>
      </c>
      <c r="V21" s="7">
        <f t="shared" si="20"/>
        <v>0</v>
      </c>
      <c r="W21" s="7">
        <f t="shared" si="21"/>
        <v>0</v>
      </c>
      <c r="X21" s="7">
        <f t="shared" si="22"/>
        <v>0</v>
      </c>
      <c r="Y21" s="8">
        <f t="shared" si="23"/>
        <v>0</v>
      </c>
      <c r="Z21" s="6">
        <f t="shared" si="24"/>
        <v>0</v>
      </c>
      <c r="AA21" s="7">
        <f t="shared" si="25"/>
        <v>0</v>
      </c>
      <c r="AB21" s="7">
        <f t="shared" si="26"/>
        <v>0</v>
      </c>
      <c r="AC21" s="7">
        <f t="shared" si="27"/>
        <v>0</v>
      </c>
      <c r="AD21" s="7">
        <f t="shared" si="28"/>
        <v>0</v>
      </c>
      <c r="AE21" s="8">
        <f t="shared" si="29"/>
        <v>0</v>
      </c>
      <c r="AF21" s="6">
        <f t="shared" si="30"/>
        <v>0</v>
      </c>
      <c r="AG21" s="7">
        <f t="shared" si="31"/>
        <v>0</v>
      </c>
      <c r="AH21" s="7">
        <f t="shared" si="32"/>
        <v>0</v>
      </c>
      <c r="AI21" s="7">
        <f t="shared" si="33"/>
        <v>0</v>
      </c>
      <c r="AJ21" s="7">
        <f t="shared" si="34"/>
        <v>0</v>
      </c>
      <c r="AK21" s="8">
        <f t="shared" si="35"/>
        <v>0</v>
      </c>
      <c r="AL21" s="34" t="e">
        <f t="shared" si="36"/>
        <v>#DIV/0!</v>
      </c>
      <c r="AM21" s="35" t="e">
        <f t="shared" ref="AM21:AM24" si="38">(AG21-AG$28)/(AG$27-AG$28)</f>
        <v>#DIV/0!</v>
      </c>
      <c r="AN21" s="35" t="e">
        <f t="shared" ref="AN21:AN24" si="39">(AH21-AH$28)/(AH$27-AH$28)</f>
        <v>#DIV/0!</v>
      </c>
      <c r="AO21" s="35" t="e">
        <f t="shared" ref="AO21:AO24" si="40">(AI21-AI$28)/(AI$27-AI$28)</f>
        <v>#DIV/0!</v>
      </c>
      <c r="AP21" s="35" t="e">
        <f t="shared" ref="AP21:AP24" si="41">(AJ21-AJ$28)/(AJ$27-AJ$28)</f>
        <v>#DIV/0!</v>
      </c>
      <c r="AQ21" s="35" t="e">
        <f t="shared" ref="AQ21:AQ24" si="42">(AK21-AK$28)/(AK$27-AK$28)</f>
        <v>#DIV/0!</v>
      </c>
      <c r="AR21" s="93" t="e">
        <f t="shared" si="37"/>
        <v>#DIV/0!</v>
      </c>
    </row>
    <row r="22" spans="1:44">
      <c r="A22" s="36"/>
      <c r="B22" s="30"/>
      <c r="C22" s="31"/>
      <c r="D22" s="94"/>
      <c r="E22" s="94"/>
      <c r="F22" s="94"/>
      <c r="G22" s="94"/>
      <c r="H22" s="6">
        <f t="shared" si="6"/>
        <v>0</v>
      </c>
      <c r="I22" s="7">
        <f t="shared" si="7"/>
        <v>0</v>
      </c>
      <c r="J22" s="7">
        <f t="shared" si="8"/>
        <v>0</v>
      </c>
      <c r="K22" s="7">
        <f t="shared" si="9"/>
        <v>0</v>
      </c>
      <c r="L22" s="7">
        <f t="shared" si="10"/>
        <v>0</v>
      </c>
      <c r="M22" s="8">
        <f t="shared" si="11"/>
        <v>0</v>
      </c>
      <c r="N22" s="6">
        <f t="shared" si="12"/>
        <v>0</v>
      </c>
      <c r="O22" s="7">
        <f t="shared" si="13"/>
        <v>0</v>
      </c>
      <c r="P22" s="7">
        <f t="shared" si="14"/>
        <v>0</v>
      </c>
      <c r="Q22" s="7">
        <f t="shared" si="15"/>
        <v>0</v>
      </c>
      <c r="R22" s="7">
        <f t="shared" si="16"/>
        <v>0</v>
      </c>
      <c r="S22" s="8">
        <f t="shared" si="17"/>
        <v>0</v>
      </c>
      <c r="T22" s="6">
        <f t="shared" si="18"/>
        <v>0</v>
      </c>
      <c r="U22" s="7">
        <f t="shared" si="19"/>
        <v>0</v>
      </c>
      <c r="V22" s="7">
        <f t="shared" si="20"/>
        <v>0</v>
      </c>
      <c r="W22" s="7">
        <f t="shared" si="21"/>
        <v>0</v>
      </c>
      <c r="X22" s="7">
        <f t="shared" si="22"/>
        <v>0</v>
      </c>
      <c r="Y22" s="8">
        <f t="shared" si="23"/>
        <v>0</v>
      </c>
      <c r="Z22" s="6">
        <f t="shared" si="24"/>
        <v>0</v>
      </c>
      <c r="AA22" s="7">
        <f t="shared" si="25"/>
        <v>0</v>
      </c>
      <c r="AB22" s="7">
        <f t="shared" si="26"/>
        <v>0</v>
      </c>
      <c r="AC22" s="7">
        <f t="shared" si="27"/>
        <v>0</v>
      </c>
      <c r="AD22" s="7">
        <f t="shared" si="28"/>
        <v>0</v>
      </c>
      <c r="AE22" s="8">
        <f t="shared" si="29"/>
        <v>0</v>
      </c>
      <c r="AF22" s="6">
        <f t="shared" si="30"/>
        <v>0</v>
      </c>
      <c r="AG22" s="7">
        <f t="shared" si="31"/>
        <v>0</v>
      </c>
      <c r="AH22" s="7">
        <f t="shared" si="32"/>
        <v>0</v>
      </c>
      <c r="AI22" s="7">
        <f t="shared" si="33"/>
        <v>0</v>
      </c>
      <c r="AJ22" s="7">
        <f t="shared" si="34"/>
        <v>0</v>
      </c>
      <c r="AK22" s="8">
        <f t="shared" si="35"/>
        <v>0</v>
      </c>
      <c r="AL22" s="34" t="e">
        <f t="shared" si="36"/>
        <v>#DIV/0!</v>
      </c>
      <c r="AM22" s="35" t="e">
        <f t="shared" si="38"/>
        <v>#DIV/0!</v>
      </c>
      <c r="AN22" s="35" t="e">
        <f t="shared" si="39"/>
        <v>#DIV/0!</v>
      </c>
      <c r="AO22" s="35" t="e">
        <f t="shared" si="40"/>
        <v>#DIV/0!</v>
      </c>
      <c r="AP22" s="35" t="e">
        <f t="shared" si="41"/>
        <v>#DIV/0!</v>
      </c>
      <c r="AQ22" s="35" t="e">
        <f t="shared" si="42"/>
        <v>#DIV/0!</v>
      </c>
      <c r="AR22" s="93" t="e">
        <f t="shared" si="37"/>
        <v>#DIV/0!</v>
      </c>
    </row>
    <row r="23" spans="1:44">
      <c r="A23" s="36"/>
      <c r="B23" s="30"/>
      <c r="C23" s="31"/>
      <c r="D23" s="94"/>
      <c r="E23" s="94"/>
      <c r="F23" s="94"/>
      <c r="G23" s="94"/>
      <c r="H23" s="6">
        <f t="shared" si="6"/>
        <v>0</v>
      </c>
      <c r="I23" s="7">
        <f t="shared" si="7"/>
        <v>0</v>
      </c>
      <c r="J23" s="7">
        <f t="shared" si="8"/>
        <v>0</v>
      </c>
      <c r="K23" s="7">
        <f t="shared" si="9"/>
        <v>0</v>
      </c>
      <c r="L23" s="7">
        <f t="shared" si="10"/>
        <v>0</v>
      </c>
      <c r="M23" s="8">
        <f t="shared" si="11"/>
        <v>0</v>
      </c>
      <c r="N23" s="6">
        <f t="shared" si="12"/>
        <v>0</v>
      </c>
      <c r="O23" s="7">
        <f t="shared" si="13"/>
        <v>0</v>
      </c>
      <c r="P23" s="7">
        <f t="shared" si="14"/>
        <v>0</v>
      </c>
      <c r="Q23" s="7">
        <f t="shared" si="15"/>
        <v>0</v>
      </c>
      <c r="R23" s="7">
        <f t="shared" si="16"/>
        <v>0</v>
      </c>
      <c r="S23" s="8">
        <f t="shared" si="17"/>
        <v>0</v>
      </c>
      <c r="T23" s="6">
        <f t="shared" si="18"/>
        <v>0</v>
      </c>
      <c r="U23" s="7">
        <f t="shared" si="19"/>
        <v>0</v>
      </c>
      <c r="V23" s="7">
        <f t="shared" si="20"/>
        <v>0</v>
      </c>
      <c r="W23" s="7">
        <f t="shared" si="21"/>
        <v>0</v>
      </c>
      <c r="X23" s="7">
        <f t="shared" si="22"/>
        <v>0</v>
      </c>
      <c r="Y23" s="8">
        <f t="shared" si="23"/>
        <v>0</v>
      </c>
      <c r="Z23" s="6">
        <f t="shared" si="24"/>
        <v>0</v>
      </c>
      <c r="AA23" s="7">
        <f t="shared" si="25"/>
        <v>0</v>
      </c>
      <c r="AB23" s="7">
        <f t="shared" si="26"/>
        <v>0</v>
      </c>
      <c r="AC23" s="7">
        <f t="shared" si="27"/>
        <v>0</v>
      </c>
      <c r="AD23" s="7">
        <f t="shared" si="28"/>
        <v>0</v>
      </c>
      <c r="AE23" s="8">
        <f t="shared" si="29"/>
        <v>0</v>
      </c>
      <c r="AF23" s="6">
        <f t="shared" si="30"/>
        <v>0</v>
      </c>
      <c r="AG23" s="7">
        <f t="shared" si="31"/>
        <v>0</v>
      </c>
      <c r="AH23" s="7">
        <f t="shared" si="32"/>
        <v>0</v>
      </c>
      <c r="AI23" s="7">
        <f t="shared" si="33"/>
        <v>0</v>
      </c>
      <c r="AJ23" s="7">
        <f t="shared" si="34"/>
        <v>0</v>
      </c>
      <c r="AK23" s="8">
        <f t="shared" si="35"/>
        <v>0</v>
      </c>
      <c r="AL23" s="34" t="e">
        <f t="shared" si="36"/>
        <v>#DIV/0!</v>
      </c>
      <c r="AM23" s="35" t="e">
        <f t="shared" si="38"/>
        <v>#DIV/0!</v>
      </c>
      <c r="AN23" s="35" t="e">
        <f t="shared" si="39"/>
        <v>#DIV/0!</v>
      </c>
      <c r="AO23" s="35" t="e">
        <f t="shared" si="40"/>
        <v>#DIV/0!</v>
      </c>
      <c r="AP23" s="35" t="e">
        <f t="shared" si="41"/>
        <v>#DIV/0!</v>
      </c>
      <c r="AQ23" s="35" t="e">
        <f t="shared" si="42"/>
        <v>#DIV/0!</v>
      </c>
      <c r="AR23" s="93" t="e">
        <f t="shared" si="37"/>
        <v>#DIV/0!</v>
      </c>
    </row>
    <row r="24" spans="1:44">
      <c r="A24" s="36"/>
      <c r="B24" s="30"/>
      <c r="C24" s="31"/>
      <c r="D24" s="94"/>
      <c r="E24" s="94"/>
      <c r="F24" s="94"/>
      <c r="G24" s="94"/>
      <c r="H24" s="6">
        <f t="shared" si="6"/>
        <v>0</v>
      </c>
      <c r="I24" s="7">
        <f t="shared" si="7"/>
        <v>0</v>
      </c>
      <c r="J24" s="7">
        <f t="shared" si="8"/>
        <v>0</v>
      </c>
      <c r="K24" s="7">
        <f t="shared" si="9"/>
        <v>0</v>
      </c>
      <c r="L24" s="7">
        <f t="shared" si="10"/>
        <v>0</v>
      </c>
      <c r="M24" s="8">
        <f t="shared" si="11"/>
        <v>0</v>
      </c>
      <c r="N24" s="6">
        <f t="shared" si="12"/>
        <v>0</v>
      </c>
      <c r="O24" s="7">
        <f t="shared" si="13"/>
        <v>0</v>
      </c>
      <c r="P24" s="7">
        <f t="shared" si="14"/>
        <v>0</v>
      </c>
      <c r="Q24" s="7">
        <f t="shared" si="15"/>
        <v>0</v>
      </c>
      <c r="R24" s="7">
        <f t="shared" si="16"/>
        <v>0</v>
      </c>
      <c r="S24" s="8">
        <f t="shared" si="17"/>
        <v>0</v>
      </c>
      <c r="T24" s="6">
        <f t="shared" si="18"/>
        <v>0</v>
      </c>
      <c r="U24" s="7">
        <f t="shared" si="19"/>
        <v>0</v>
      </c>
      <c r="V24" s="7">
        <f t="shared" si="20"/>
        <v>0</v>
      </c>
      <c r="W24" s="7">
        <f t="shared" si="21"/>
        <v>0</v>
      </c>
      <c r="X24" s="7">
        <f t="shared" si="22"/>
        <v>0</v>
      </c>
      <c r="Y24" s="8">
        <f t="shared" si="23"/>
        <v>0</v>
      </c>
      <c r="Z24" s="6">
        <f t="shared" si="24"/>
        <v>0</v>
      </c>
      <c r="AA24" s="7">
        <f t="shared" si="25"/>
        <v>0</v>
      </c>
      <c r="AB24" s="7">
        <f t="shared" si="26"/>
        <v>0</v>
      </c>
      <c r="AC24" s="7">
        <f t="shared" si="27"/>
        <v>0</v>
      </c>
      <c r="AD24" s="7">
        <f t="shared" si="28"/>
        <v>0</v>
      </c>
      <c r="AE24" s="8">
        <f t="shared" si="29"/>
        <v>0</v>
      </c>
      <c r="AF24" s="6">
        <f t="shared" si="30"/>
        <v>0</v>
      </c>
      <c r="AG24" s="7">
        <f t="shared" si="31"/>
        <v>0</v>
      </c>
      <c r="AH24" s="7">
        <f t="shared" si="32"/>
        <v>0</v>
      </c>
      <c r="AI24" s="7">
        <f t="shared" si="33"/>
        <v>0</v>
      </c>
      <c r="AJ24" s="7">
        <f t="shared" si="34"/>
        <v>0</v>
      </c>
      <c r="AK24" s="8">
        <f t="shared" si="35"/>
        <v>0</v>
      </c>
      <c r="AL24" s="34" t="e">
        <f t="shared" si="36"/>
        <v>#DIV/0!</v>
      </c>
      <c r="AM24" s="35" t="e">
        <f t="shared" si="38"/>
        <v>#DIV/0!</v>
      </c>
      <c r="AN24" s="35" t="e">
        <f t="shared" si="39"/>
        <v>#DIV/0!</v>
      </c>
      <c r="AO24" s="35" t="e">
        <f t="shared" si="40"/>
        <v>#DIV/0!</v>
      </c>
      <c r="AP24" s="35" t="e">
        <f t="shared" si="41"/>
        <v>#DIV/0!</v>
      </c>
      <c r="AQ24" s="35" t="e">
        <f t="shared" si="42"/>
        <v>#DIV/0!</v>
      </c>
      <c r="AR24" s="93" t="e">
        <f t="shared" si="37"/>
        <v>#DIV/0!</v>
      </c>
    </row>
    <row r="25" spans="1:44">
      <c r="A25" s="127" t="s">
        <v>25</v>
      </c>
      <c r="B25" s="118"/>
      <c r="C25" s="119"/>
      <c r="D25" s="119"/>
      <c r="E25" s="119"/>
      <c r="F25" s="129"/>
      <c r="G25" s="12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idden="1">
      <c r="A27" s="5" t="s">
        <v>6</v>
      </c>
      <c r="B27" s="1">
        <f>MAX(B5:B24)</f>
        <v>0</v>
      </c>
      <c r="C27" s="1">
        <f t="shared" ref="C27:AK27" si="43">MAX(C5:C24)</f>
        <v>0</v>
      </c>
      <c r="D27" s="1">
        <f t="shared" si="43"/>
        <v>0</v>
      </c>
      <c r="E27" s="1">
        <f t="shared" si="43"/>
        <v>0</v>
      </c>
      <c r="F27" s="1">
        <f t="shared" si="43"/>
        <v>0</v>
      </c>
      <c r="G27" s="1">
        <f t="shared" si="43"/>
        <v>0</v>
      </c>
      <c r="H27" s="1">
        <f t="shared" si="43"/>
        <v>0</v>
      </c>
      <c r="I27" s="1">
        <f t="shared" si="43"/>
        <v>0</v>
      </c>
      <c r="J27" s="1">
        <f t="shared" si="43"/>
        <v>0</v>
      </c>
      <c r="K27" s="1">
        <f t="shared" si="43"/>
        <v>0</v>
      </c>
      <c r="L27" s="1">
        <f t="shared" si="43"/>
        <v>0</v>
      </c>
      <c r="M27" s="1">
        <f t="shared" si="43"/>
        <v>0</v>
      </c>
      <c r="N27" s="1">
        <f t="shared" si="43"/>
        <v>0</v>
      </c>
      <c r="O27" s="1">
        <f t="shared" si="43"/>
        <v>0</v>
      </c>
      <c r="P27" s="1">
        <f t="shared" si="43"/>
        <v>0</v>
      </c>
      <c r="Q27" s="1">
        <f t="shared" si="43"/>
        <v>0</v>
      </c>
      <c r="R27" s="1">
        <f t="shared" si="43"/>
        <v>0</v>
      </c>
      <c r="S27" s="1">
        <f t="shared" si="43"/>
        <v>0</v>
      </c>
      <c r="T27" s="1">
        <f t="shared" si="43"/>
        <v>0</v>
      </c>
      <c r="U27" s="1">
        <f t="shared" si="43"/>
        <v>0</v>
      </c>
      <c r="V27" s="1">
        <f t="shared" si="43"/>
        <v>0</v>
      </c>
      <c r="W27" s="1">
        <f t="shared" si="43"/>
        <v>0</v>
      </c>
      <c r="X27" s="1">
        <f t="shared" si="43"/>
        <v>0</v>
      </c>
      <c r="Y27" s="1">
        <f t="shared" si="43"/>
        <v>0</v>
      </c>
      <c r="Z27" s="1">
        <f t="shared" si="43"/>
        <v>0</v>
      </c>
      <c r="AA27" s="1">
        <f t="shared" si="43"/>
        <v>0</v>
      </c>
      <c r="AB27" s="1">
        <f t="shared" si="43"/>
        <v>0</v>
      </c>
      <c r="AC27" s="1">
        <f t="shared" si="43"/>
        <v>0</v>
      </c>
      <c r="AD27" s="1">
        <f t="shared" si="43"/>
        <v>0</v>
      </c>
      <c r="AE27" s="1">
        <f t="shared" si="43"/>
        <v>0</v>
      </c>
      <c r="AF27" s="1">
        <f t="shared" si="43"/>
        <v>0</v>
      </c>
      <c r="AG27" s="1">
        <f t="shared" si="43"/>
        <v>0</v>
      </c>
      <c r="AH27" s="1">
        <f t="shared" si="43"/>
        <v>0</v>
      </c>
      <c r="AI27" s="1">
        <f t="shared" si="43"/>
        <v>0</v>
      </c>
      <c r="AJ27" s="1">
        <f t="shared" si="43"/>
        <v>0</v>
      </c>
      <c r="AK27" s="1">
        <f t="shared" si="43"/>
        <v>0</v>
      </c>
      <c r="AL27" s="1"/>
      <c r="AM27" s="1"/>
      <c r="AN27" s="1"/>
      <c r="AO27" s="1"/>
      <c r="AP27" s="1"/>
      <c r="AQ27" s="1"/>
      <c r="AR27" s="1"/>
    </row>
    <row r="28" spans="1:44" hidden="1">
      <c r="A28" s="5" t="s">
        <v>7</v>
      </c>
      <c r="B28" s="1">
        <f>MIN(B5:B24)</f>
        <v>0</v>
      </c>
      <c r="C28" s="1">
        <f t="shared" ref="C28:AK28" si="44">MIN(C5:C24)</f>
        <v>0</v>
      </c>
      <c r="D28" s="1">
        <f t="shared" si="44"/>
        <v>0</v>
      </c>
      <c r="E28" s="1">
        <f t="shared" si="44"/>
        <v>0</v>
      </c>
      <c r="F28" s="1">
        <f t="shared" si="44"/>
        <v>0</v>
      </c>
      <c r="G28" s="1">
        <f t="shared" si="44"/>
        <v>0</v>
      </c>
      <c r="H28" s="1">
        <f t="shared" si="44"/>
        <v>0</v>
      </c>
      <c r="I28" s="1">
        <f t="shared" si="44"/>
        <v>0</v>
      </c>
      <c r="J28" s="1">
        <f t="shared" si="44"/>
        <v>0</v>
      </c>
      <c r="K28" s="1">
        <f t="shared" si="44"/>
        <v>0</v>
      </c>
      <c r="L28" s="1">
        <f t="shared" si="44"/>
        <v>0</v>
      </c>
      <c r="M28" s="1">
        <f t="shared" si="44"/>
        <v>0</v>
      </c>
      <c r="N28" s="1">
        <f t="shared" si="44"/>
        <v>0</v>
      </c>
      <c r="O28" s="1">
        <f t="shared" si="44"/>
        <v>0</v>
      </c>
      <c r="P28" s="1">
        <f t="shared" si="44"/>
        <v>0</v>
      </c>
      <c r="Q28" s="1">
        <f t="shared" si="44"/>
        <v>0</v>
      </c>
      <c r="R28" s="1">
        <f t="shared" si="44"/>
        <v>0</v>
      </c>
      <c r="S28" s="1">
        <f t="shared" si="44"/>
        <v>0</v>
      </c>
      <c r="T28" s="1">
        <f t="shared" si="44"/>
        <v>0</v>
      </c>
      <c r="U28" s="1">
        <f t="shared" si="44"/>
        <v>0</v>
      </c>
      <c r="V28" s="1">
        <f t="shared" si="44"/>
        <v>0</v>
      </c>
      <c r="W28" s="1">
        <f t="shared" si="44"/>
        <v>0</v>
      </c>
      <c r="X28" s="1">
        <f t="shared" si="44"/>
        <v>0</v>
      </c>
      <c r="Y28" s="1">
        <f t="shared" si="44"/>
        <v>0</v>
      </c>
      <c r="Z28" s="1">
        <f t="shared" si="44"/>
        <v>0</v>
      </c>
      <c r="AA28" s="1">
        <f t="shared" si="44"/>
        <v>0</v>
      </c>
      <c r="AB28" s="1">
        <f t="shared" si="44"/>
        <v>0</v>
      </c>
      <c r="AC28" s="1">
        <f t="shared" si="44"/>
        <v>0</v>
      </c>
      <c r="AD28" s="1">
        <f t="shared" si="44"/>
        <v>0</v>
      </c>
      <c r="AE28" s="1">
        <f t="shared" si="44"/>
        <v>0</v>
      </c>
      <c r="AF28" s="1">
        <f t="shared" si="44"/>
        <v>0</v>
      </c>
      <c r="AG28" s="1">
        <f t="shared" si="44"/>
        <v>0</v>
      </c>
      <c r="AH28" s="1">
        <f t="shared" si="44"/>
        <v>0</v>
      </c>
      <c r="AI28" s="1">
        <f t="shared" si="44"/>
        <v>0</v>
      </c>
      <c r="AJ28" s="1">
        <f t="shared" si="44"/>
        <v>0</v>
      </c>
      <c r="AK28" s="1">
        <f t="shared" si="44"/>
        <v>0</v>
      </c>
      <c r="AL28" s="1"/>
      <c r="AM28" s="1"/>
      <c r="AN28" s="1"/>
      <c r="AO28" s="1"/>
      <c r="AP28" s="1"/>
      <c r="AQ28" s="1"/>
      <c r="AR28" s="1"/>
    </row>
    <row r="29" spans="1:44">
      <c r="A29" s="190" t="s">
        <v>48</v>
      </c>
    </row>
    <row r="30" spans="1:44">
      <c r="A30" s="192" t="s">
        <v>71</v>
      </c>
    </row>
  </sheetData>
  <mergeCells count="9">
    <mergeCell ref="AF1:AK1"/>
    <mergeCell ref="AL1:AQ1"/>
    <mergeCell ref="AR1:AR4"/>
    <mergeCell ref="A1:A4"/>
    <mergeCell ref="B1:G1"/>
    <mergeCell ref="H1:M1"/>
    <mergeCell ref="N1:S1"/>
    <mergeCell ref="T1:Y1"/>
    <mergeCell ref="Z1:AE1"/>
  </mergeCells>
  <conditionalFormatting sqref="AR5:AR24">
    <cfRule type="cellIs" dxfId="34" priority="5" operator="between">
      <formula>0</formula>
      <formula>0.2</formula>
    </cfRule>
    <cfRule type="cellIs" dxfId="33" priority="4" operator="between">
      <formula>0.2</formula>
      <formula>0.4</formula>
    </cfRule>
    <cfRule type="cellIs" dxfId="32" priority="3" operator="between">
      <formula>0.4</formula>
      <formula>0.6</formula>
    </cfRule>
    <cfRule type="cellIs" dxfId="31" priority="2" operator="between">
      <formula>0.6</formula>
      <formula>0.8</formula>
    </cfRule>
    <cfRule type="cellIs" dxfId="30" priority="1" operator="between">
      <formula>0.8</formula>
      <formula>1</formula>
    </cfRule>
  </conditionalFormatting>
  <hyperlinks>
    <hyperlink ref="A29" location="INICIO!A1" display="INICIO"/>
    <hyperlink ref="A30" location="'MÉTODO 3'!A1" display="MÉTODO 3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8">
    <tabColor theme="9" tint="0.39997558519241921"/>
  </sheetPr>
  <dimension ref="A1:AD35"/>
  <sheetViews>
    <sheetView workbookViewId="0">
      <selection activeCell="A36" sqref="A36"/>
    </sheetView>
  </sheetViews>
  <sheetFormatPr baseColWidth="10" defaultColWidth="11.42578125" defaultRowHeight="15"/>
  <cols>
    <col min="6" max="25" width="0" hidden="1" customWidth="1"/>
  </cols>
  <sheetData>
    <row r="1" spans="1:30">
      <c r="A1" s="246" t="s">
        <v>4</v>
      </c>
      <c r="B1" s="248" t="s">
        <v>5</v>
      </c>
      <c r="C1" s="249"/>
      <c r="D1" s="249"/>
      <c r="E1" s="249"/>
      <c r="F1" s="261" t="s">
        <v>5</v>
      </c>
      <c r="G1" s="262"/>
      <c r="H1" s="262"/>
      <c r="I1" s="263"/>
      <c r="J1" s="261" t="s">
        <v>5</v>
      </c>
      <c r="K1" s="262"/>
      <c r="L1" s="262"/>
      <c r="M1" s="263"/>
      <c r="N1" s="261" t="s">
        <v>5</v>
      </c>
      <c r="O1" s="262"/>
      <c r="P1" s="262"/>
      <c r="Q1" s="263"/>
      <c r="R1" s="261" t="s">
        <v>5</v>
      </c>
      <c r="S1" s="262"/>
      <c r="T1" s="262"/>
      <c r="U1" s="263"/>
      <c r="V1" s="261" t="s">
        <v>5</v>
      </c>
      <c r="W1" s="262"/>
      <c r="X1" s="262"/>
      <c r="Y1" s="263"/>
      <c r="Z1" s="253" t="s">
        <v>5</v>
      </c>
      <c r="AA1" s="254"/>
      <c r="AB1" s="254"/>
      <c r="AC1" s="254"/>
      <c r="AD1" s="257" t="s">
        <v>8</v>
      </c>
    </row>
    <row r="2" spans="1:30">
      <c r="A2" s="246"/>
      <c r="B2" s="114"/>
      <c r="C2" s="115"/>
      <c r="D2" s="115"/>
      <c r="E2" s="115"/>
      <c r="F2" s="84"/>
      <c r="G2" s="85"/>
      <c r="H2" s="85"/>
      <c r="I2" s="86"/>
      <c r="J2" s="84"/>
      <c r="K2" s="85"/>
      <c r="L2" s="85"/>
      <c r="M2" s="86"/>
      <c r="N2" s="84"/>
      <c r="O2" s="85"/>
      <c r="P2" s="85"/>
      <c r="Q2" s="86"/>
      <c r="R2" s="84"/>
      <c r="S2" s="85"/>
      <c r="T2" s="85"/>
      <c r="U2" s="86"/>
      <c r="V2" s="84"/>
      <c r="W2" s="85"/>
      <c r="X2" s="85"/>
      <c r="Y2" s="86"/>
      <c r="Z2" s="121"/>
      <c r="AA2" s="122"/>
      <c r="AB2" s="122"/>
      <c r="AC2" s="122"/>
      <c r="AD2" s="257"/>
    </row>
    <row r="3" spans="1:30">
      <c r="A3" s="246"/>
      <c r="B3" s="114"/>
      <c r="C3" s="115"/>
      <c r="D3" s="115"/>
      <c r="E3" s="115"/>
      <c r="F3" s="84"/>
      <c r="G3" s="85"/>
      <c r="H3" s="85"/>
      <c r="I3" s="86"/>
      <c r="J3" s="84"/>
      <c r="K3" s="85"/>
      <c r="L3" s="85"/>
      <c r="M3" s="86"/>
      <c r="N3" s="84"/>
      <c r="O3" s="85"/>
      <c r="P3" s="85"/>
      <c r="Q3" s="86"/>
      <c r="R3" s="84"/>
      <c r="S3" s="85"/>
      <c r="T3" s="85"/>
      <c r="U3" s="86"/>
      <c r="V3" s="84"/>
      <c r="W3" s="85"/>
      <c r="X3" s="85"/>
      <c r="Y3" s="86"/>
      <c r="Z3" s="121"/>
      <c r="AA3" s="122"/>
      <c r="AB3" s="122"/>
      <c r="AC3" s="122"/>
      <c r="AD3" s="257"/>
    </row>
    <row r="4" spans="1:30">
      <c r="A4" s="247"/>
      <c r="B4" s="116"/>
      <c r="C4" s="117"/>
      <c r="D4" s="117"/>
      <c r="E4" s="117"/>
      <c r="F4" s="87"/>
      <c r="G4" s="88"/>
      <c r="H4" s="88"/>
      <c r="I4" s="89"/>
      <c r="J4" s="87"/>
      <c r="K4" s="88"/>
      <c r="L4" s="88"/>
      <c r="M4" s="89"/>
      <c r="N4" s="87"/>
      <c r="O4" s="88"/>
      <c r="P4" s="88"/>
      <c r="Q4" s="89"/>
      <c r="R4" s="87"/>
      <c r="S4" s="88"/>
      <c r="T4" s="88"/>
      <c r="U4" s="89"/>
      <c r="V4" s="87"/>
      <c r="W4" s="88"/>
      <c r="X4" s="88"/>
      <c r="Y4" s="89"/>
      <c r="Z4" s="123"/>
      <c r="AA4" s="124"/>
      <c r="AB4" s="124"/>
      <c r="AC4" s="124"/>
      <c r="AD4" s="258"/>
    </row>
    <row r="5" spans="1:30">
      <c r="A5" s="36"/>
      <c r="B5" s="30"/>
      <c r="C5" s="31"/>
      <c r="D5" s="94"/>
      <c r="E5" s="94"/>
      <c r="F5" s="6">
        <f>IF(B$3=1,IF(B5&lt;=B$30,B5,(B5*B$30)^(1/2)),B5)</f>
        <v>0</v>
      </c>
      <c r="G5" s="7">
        <f t="shared" ref="G5:I5" si="0">IF(C$3=1,IF(C5&lt;=C$30,C5,(C5*C$30)^(1/2)),C5)</f>
        <v>0</v>
      </c>
      <c r="H5" s="7">
        <f t="shared" si="0"/>
        <v>0</v>
      </c>
      <c r="I5" s="8">
        <f t="shared" si="0"/>
        <v>0</v>
      </c>
      <c r="J5" s="6">
        <f>IF(B$3=2,IF(F5&gt;=B$30,F5,(F5*B$30)^(1/2)),F5)</f>
        <v>0</v>
      </c>
      <c r="K5" s="7">
        <f t="shared" ref="K5:M5" si="1">IF(C$3=2,IF(G5&gt;=C$30,G5,(G5*C$30)^(1/2)),G5)</f>
        <v>0</v>
      </c>
      <c r="L5" s="7">
        <f t="shared" si="1"/>
        <v>0</v>
      </c>
      <c r="M5" s="8">
        <f t="shared" si="1"/>
        <v>0</v>
      </c>
      <c r="N5" s="6">
        <f>IF(B$3=3,IF(J5&lt;=B$30,J5,(J$32*J5)^(1/2)),J5)</f>
        <v>0</v>
      </c>
      <c r="O5" s="7">
        <f t="shared" ref="O5:Q5" si="2">IF(C$3=3,IF(K5&lt;=C$30,K5,(K$32*K5)^(1/2)),K5)</f>
        <v>0</v>
      </c>
      <c r="P5" s="7">
        <f t="shared" si="2"/>
        <v>0</v>
      </c>
      <c r="Q5" s="8">
        <f t="shared" si="2"/>
        <v>0</v>
      </c>
      <c r="R5" s="6">
        <f>IF(B$3=4,IF(N5&gt;=B$30,N5,(N$33*N5)^(1/2)),N5)</f>
        <v>0</v>
      </c>
      <c r="S5" s="7">
        <f t="shared" ref="S5:U5" si="3">IF(C$3=4,IF(O5&gt;=C$30,O5,(O$33*O5)^(1/2)),O5)</f>
        <v>0</v>
      </c>
      <c r="T5" s="7">
        <f t="shared" si="3"/>
        <v>0</v>
      </c>
      <c r="U5" s="8">
        <f t="shared" si="3"/>
        <v>0</v>
      </c>
      <c r="V5" s="6">
        <f>IF(R$4=0,R5*(-1),R5)</f>
        <v>0</v>
      </c>
      <c r="W5" s="7">
        <f t="shared" ref="W5:Y5" si="4">IF(S$4=0,S5*(-1),S5)</f>
        <v>0</v>
      </c>
      <c r="X5" s="7">
        <f t="shared" si="4"/>
        <v>0</v>
      </c>
      <c r="Y5" s="8">
        <f t="shared" si="4"/>
        <v>0</v>
      </c>
      <c r="Z5" s="34" t="e">
        <f>(V5-V$33)/(V$32-V$33)</f>
        <v>#DIV/0!</v>
      </c>
      <c r="AA5" s="35" t="e">
        <f t="shared" ref="AA5:AC5" si="5">(W5-W$33)/(W$32-W$33)</f>
        <v>#DIV/0!</v>
      </c>
      <c r="AB5" s="35" t="e">
        <f t="shared" si="5"/>
        <v>#DIV/0!</v>
      </c>
      <c r="AC5" s="35" t="e">
        <f t="shared" si="5"/>
        <v>#DIV/0!</v>
      </c>
      <c r="AD5" s="93" t="e">
        <f>AVERAGE(Z5:AC5)</f>
        <v>#DIV/0!</v>
      </c>
    </row>
    <row r="6" spans="1:30">
      <c r="A6" s="36"/>
      <c r="B6" s="30"/>
      <c r="C6" s="31"/>
      <c r="D6" s="94"/>
      <c r="E6" s="94"/>
      <c r="F6" s="6">
        <f t="shared" ref="F6:F29" si="6">IF(B$3=1,IF(B6&lt;=B$30,B6,(B6*B$30)^(1/2)),B6)</f>
        <v>0</v>
      </c>
      <c r="G6" s="7">
        <f t="shared" ref="G6:G29" si="7">IF(C$3=1,IF(C6&lt;=C$30,C6,(C6*C$30)^(1/2)),C6)</f>
        <v>0</v>
      </c>
      <c r="H6" s="7">
        <f t="shared" ref="H6:H29" si="8">IF(D$3=1,IF(D6&lt;=D$30,D6,(D6*D$30)^(1/2)),D6)</f>
        <v>0</v>
      </c>
      <c r="I6" s="8">
        <f t="shared" ref="I6:I29" si="9">IF(E$3=1,IF(E6&lt;=E$30,E6,(E6*E$30)^(1/2)),E6)</f>
        <v>0</v>
      </c>
      <c r="J6" s="6">
        <f t="shared" ref="J6:J29" si="10">IF(B$3=2,IF(F6&gt;=B$30,F6,(F6*B$30)^(1/2)),F6)</f>
        <v>0</v>
      </c>
      <c r="K6" s="7">
        <f t="shared" ref="K6:K29" si="11">IF(C$3=2,IF(G6&gt;=C$30,G6,(G6*C$30)^(1/2)),G6)</f>
        <v>0</v>
      </c>
      <c r="L6" s="7">
        <f t="shared" ref="L6:L29" si="12">IF(D$3=2,IF(H6&gt;=D$30,H6,(H6*D$30)^(1/2)),H6)</f>
        <v>0</v>
      </c>
      <c r="M6" s="8">
        <f t="shared" ref="M6:M29" si="13">IF(E$3=2,IF(I6&gt;=E$30,I6,(I6*E$30)^(1/2)),I6)</f>
        <v>0</v>
      </c>
      <c r="N6" s="6">
        <f t="shared" ref="N6:N29" si="14">IF(B$3=3,IF(J6&lt;=B$30,J6,(J$32*J6)^(1/2)),J6)</f>
        <v>0</v>
      </c>
      <c r="O6" s="7">
        <f t="shared" ref="O6:O29" si="15">IF(C$3=3,IF(K6&lt;=C$30,K6,(K$32*K6)^(1/2)),K6)</f>
        <v>0</v>
      </c>
      <c r="P6" s="7">
        <f t="shared" ref="P6:P29" si="16">IF(D$3=3,IF(L6&lt;=D$30,L6,(L$32*L6)^(1/2)),L6)</f>
        <v>0</v>
      </c>
      <c r="Q6" s="8">
        <f t="shared" ref="Q6:Q29" si="17">IF(E$3=3,IF(M6&lt;=E$30,M6,(M$32*M6)^(1/2)),M6)</f>
        <v>0</v>
      </c>
      <c r="R6" s="6">
        <f t="shared" ref="R6:R29" si="18">IF(B$3=4,IF(N6&gt;=B$30,N6,(N$33*N6)^(1/2)),N6)</f>
        <v>0</v>
      </c>
      <c r="S6" s="7">
        <f t="shared" ref="S6:S29" si="19">IF(C$3=4,IF(O6&gt;=C$30,O6,(O$33*O6)^(1/2)),O6)</f>
        <v>0</v>
      </c>
      <c r="T6" s="7">
        <f t="shared" ref="T6:T29" si="20">IF(D$3=4,IF(P6&gt;=D$30,P6,(P$33*P6)^(1/2)),P6)</f>
        <v>0</v>
      </c>
      <c r="U6" s="8">
        <f t="shared" ref="U6:U29" si="21">IF(E$3=4,IF(Q6&gt;=E$30,Q6,(Q$33*Q6)^(1/2)),Q6)</f>
        <v>0</v>
      </c>
      <c r="V6" s="6">
        <f t="shared" ref="V6:V29" si="22">IF(R$4=0,R6*(-1),R6)</f>
        <v>0</v>
      </c>
      <c r="W6" s="7">
        <f t="shared" ref="W6:W29" si="23">IF(S$4=0,S6*(-1),S6)</f>
        <v>0</v>
      </c>
      <c r="X6" s="7">
        <f t="shared" ref="X6:X29" si="24">IF(T$4=0,T6*(-1),T6)</f>
        <v>0</v>
      </c>
      <c r="Y6" s="8">
        <f t="shared" ref="Y6:Y29" si="25">IF(U$4=0,U6*(-1),U6)</f>
        <v>0</v>
      </c>
      <c r="Z6" s="34" t="e">
        <f t="shared" ref="Z6:Z29" si="26">(V6-V$33)/(V$32-V$33)</f>
        <v>#DIV/0!</v>
      </c>
      <c r="AA6" s="35" t="e">
        <f t="shared" ref="AA6:AA29" si="27">(W6-W$33)/(W$32-W$33)</f>
        <v>#DIV/0!</v>
      </c>
      <c r="AB6" s="35" t="e">
        <f t="shared" ref="AB6:AB29" si="28">(X6-X$33)/(X$32-X$33)</f>
        <v>#DIV/0!</v>
      </c>
      <c r="AC6" s="35" t="e">
        <f t="shared" ref="AC6:AC29" si="29">(Y6-Y$33)/(Y$32-Y$33)</f>
        <v>#DIV/0!</v>
      </c>
      <c r="AD6" s="93" t="e">
        <f t="shared" ref="AD6:AD29" si="30">AVERAGE(Z6:AC6)</f>
        <v>#DIV/0!</v>
      </c>
    </row>
    <row r="7" spans="1:30">
      <c r="A7" s="36"/>
      <c r="B7" s="30"/>
      <c r="C7" s="31"/>
      <c r="D7" s="94"/>
      <c r="E7" s="94"/>
      <c r="F7" s="6">
        <f t="shared" si="6"/>
        <v>0</v>
      </c>
      <c r="G7" s="7">
        <f t="shared" si="7"/>
        <v>0</v>
      </c>
      <c r="H7" s="7">
        <f t="shared" si="8"/>
        <v>0</v>
      </c>
      <c r="I7" s="8">
        <f t="shared" si="9"/>
        <v>0</v>
      </c>
      <c r="J7" s="6">
        <f t="shared" si="10"/>
        <v>0</v>
      </c>
      <c r="K7" s="7">
        <f t="shared" si="11"/>
        <v>0</v>
      </c>
      <c r="L7" s="7">
        <f t="shared" si="12"/>
        <v>0</v>
      </c>
      <c r="M7" s="8">
        <f t="shared" si="13"/>
        <v>0</v>
      </c>
      <c r="N7" s="6">
        <f t="shared" si="14"/>
        <v>0</v>
      </c>
      <c r="O7" s="7">
        <f t="shared" si="15"/>
        <v>0</v>
      </c>
      <c r="P7" s="7">
        <f t="shared" si="16"/>
        <v>0</v>
      </c>
      <c r="Q7" s="8">
        <f t="shared" si="17"/>
        <v>0</v>
      </c>
      <c r="R7" s="6">
        <f t="shared" si="18"/>
        <v>0</v>
      </c>
      <c r="S7" s="7">
        <f t="shared" si="19"/>
        <v>0</v>
      </c>
      <c r="T7" s="7">
        <f t="shared" si="20"/>
        <v>0</v>
      </c>
      <c r="U7" s="8">
        <f t="shared" si="21"/>
        <v>0</v>
      </c>
      <c r="V7" s="6">
        <f t="shared" si="22"/>
        <v>0</v>
      </c>
      <c r="W7" s="7">
        <f t="shared" si="23"/>
        <v>0</v>
      </c>
      <c r="X7" s="7">
        <f t="shared" si="24"/>
        <v>0</v>
      </c>
      <c r="Y7" s="8">
        <f t="shared" si="25"/>
        <v>0</v>
      </c>
      <c r="Z7" s="34" t="e">
        <f t="shared" si="26"/>
        <v>#DIV/0!</v>
      </c>
      <c r="AA7" s="35" t="e">
        <f t="shared" si="27"/>
        <v>#DIV/0!</v>
      </c>
      <c r="AB7" s="35" t="e">
        <f t="shared" si="28"/>
        <v>#DIV/0!</v>
      </c>
      <c r="AC7" s="35" t="e">
        <f t="shared" si="29"/>
        <v>#DIV/0!</v>
      </c>
      <c r="AD7" s="93" t="e">
        <f t="shared" si="30"/>
        <v>#DIV/0!</v>
      </c>
    </row>
    <row r="8" spans="1:30">
      <c r="A8" s="36"/>
      <c r="B8" s="30"/>
      <c r="C8" s="31"/>
      <c r="D8" s="94"/>
      <c r="E8" s="94"/>
      <c r="F8" s="6">
        <f t="shared" si="6"/>
        <v>0</v>
      </c>
      <c r="G8" s="7">
        <f t="shared" si="7"/>
        <v>0</v>
      </c>
      <c r="H8" s="7">
        <f t="shared" si="8"/>
        <v>0</v>
      </c>
      <c r="I8" s="8">
        <f t="shared" si="9"/>
        <v>0</v>
      </c>
      <c r="J8" s="6">
        <f t="shared" si="10"/>
        <v>0</v>
      </c>
      <c r="K8" s="7">
        <f t="shared" si="11"/>
        <v>0</v>
      </c>
      <c r="L8" s="7">
        <f t="shared" si="12"/>
        <v>0</v>
      </c>
      <c r="M8" s="8">
        <f t="shared" si="13"/>
        <v>0</v>
      </c>
      <c r="N8" s="6">
        <f t="shared" si="14"/>
        <v>0</v>
      </c>
      <c r="O8" s="7">
        <f t="shared" si="15"/>
        <v>0</v>
      </c>
      <c r="P8" s="7">
        <f t="shared" si="16"/>
        <v>0</v>
      </c>
      <c r="Q8" s="8">
        <f t="shared" si="17"/>
        <v>0</v>
      </c>
      <c r="R8" s="6">
        <f t="shared" si="18"/>
        <v>0</v>
      </c>
      <c r="S8" s="7">
        <f t="shared" si="19"/>
        <v>0</v>
      </c>
      <c r="T8" s="7">
        <f t="shared" si="20"/>
        <v>0</v>
      </c>
      <c r="U8" s="8">
        <f t="shared" si="21"/>
        <v>0</v>
      </c>
      <c r="V8" s="6">
        <f t="shared" si="22"/>
        <v>0</v>
      </c>
      <c r="W8" s="7">
        <f t="shared" si="23"/>
        <v>0</v>
      </c>
      <c r="X8" s="7">
        <f t="shared" si="24"/>
        <v>0</v>
      </c>
      <c r="Y8" s="8">
        <f t="shared" si="25"/>
        <v>0</v>
      </c>
      <c r="Z8" s="34" t="e">
        <f t="shared" si="26"/>
        <v>#DIV/0!</v>
      </c>
      <c r="AA8" s="35" t="e">
        <f t="shared" si="27"/>
        <v>#DIV/0!</v>
      </c>
      <c r="AB8" s="35" t="e">
        <f t="shared" si="28"/>
        <v>#DIV/0!</v>
      </c>
      <c r="AC8" s="35" t="e">
        <f t="shared" si="29"/>
        <v>#DIV/0!</v>
      </c>
      <c r="AD8" s="93" t="e">
        <f t="shared" si="30"/>
        <v>#DIV/0!</v>
      </c>
    </row>
    <row r="9" spans="1:30">
      <c r="A9" s="36"/>
      <c r="B9" s="30"/>
      <c r="C9" s="31"/>
      <c r="D9" s="94"/>
      <c r="E9" s="94"/>
      <c r="F9" s="6">
        <f t="shared" si="6"/>
        <v>0</v>
      </c>
      <c r="G9" s="7">
        <f t="shared" si="7"/>
        <v>0</v>
      </c>
      <c r="H9" s="7">
        <f t="shared" si="8"/>
        <v>0</v>
      </c>
      <c r="I9" s="8">
        <f t="shared" si="9"/>
        <v>0</v>
      </c>
      <c r="J9" s="6">
        <f t="shared" si="10"/>
        <v>0</v>
      </c>
      <c r="K9" s="7">
        <f t="shared" si="11"/>
        <v>0</v>
      </c>
      <c r="L9" s="7">
        <f t="shared" si="12"/>
        <v>0</v>
      </c>
      <c r="M9" s="8">
        <f t="shared" si="13"/>
        <v>0</v>
      </c>
      <c r="N9" s="6">
        <f t="shared" si="14"/>
        <v>0</v>
      </c>
      <c r="O9" s="7">
        <f t="shared" si="15"/>
        <v>0</v>
      </c>
      <c r="P9" s="7">
        <f t="shared" si="16"/>
        <v>0</v>
      </c>
      <c r="Q9" s="8">
        <f t="shared" si="17"/>
        <v>0</v>
      </c>
      <c r="R9" s="6">
        <f t="shared" si="18"/>
        <v>0</v>
      </c>
      <c r="S9" s="7">
        <f t="shared" si="19"/>
        <v>0</v>
      </c>
      <c r="T9" s="7">
        <f t="shared" si="20"/>
        <v>0</v>
      </c>
      <c r="U9" s="8">
        <f t="shared" si="21"/>
        <v>0</v>
      </c>
      <c r="V9" s="6">
        <f t="shared" si="22"/>
        <v>0</v>
      </c>
      <c r="W9" s="7">
        <f t="shared" si="23"/>
        <v>0</v>
      </c>
      <c r="X9" s="7">
        <f t="shared" si="24"/>
        <v>0</v>
      </c>
      <c r="Y9" s="8">
        <f t="shared" si="25"/>
        <v>0</v>
      </c>
      <c r="Z9" s="34" t="e">
        <f t="shared" si="26"/>
        <v>#DIV/0!</v>
      </c>
      <c r="AA9" s="35" t="e">
        <f t="shared" si="27"/>
        <v>#DIV/0!</v>
      </c>
      <c r="AB9" s="35" t="e">
        <f t="shared" si="28"/>
        <v>#DIV/0!</v>
      </c>
      <c r="AC9" s="35" t="e">
        <f t="shared" si="29"/>
        <v>#DIV/0!</v>
      </c>
      <c r="AD9" s="93" t="e">
        <f t="shared" si="30"/>
        <v>#DIV/0!</v>
      </c>
    </row>
    <row r="10" spans="1:30">
      <c r="A10" s="36"/>
      <c r="B10" s="30"/>
      <c r="C10" s="31"/>
      <c r="D10" s="94"/>
      <c r="E10" s="94"/>
      <c r="F10" s="6">
        <f t="shared" si="6"/>
        <v>0</v>
      </c>
      <c r="G10" s="7">
        <f t="shared" si="7"/>
        <v>0</v>
      </c>
      <c r="H10" s="7">
        <f t="shared" si="8"/>
        <v>0</v>
      </c>
      <c r="I10" s="8">
        <f t="shared" si="9"/>
        <v>0</v>
      </c>
      <c r="J10" s="6">
        <f t="shared" si="10"/>
        <v>0</v>
      </c>
      <c r="K10" s="7">
        <f t="shared" si="11"/>
        <v>0</v>
      </c>
      <c r="L10" s="7">
        <f t="shared" si="12"/>
        <v>0</v>
      </c>
      <c r="M10" s="8">
        <f t="shared" si="13"/>
        <v>0</v>
      </c>
      <c r="N10" s="6">
        <f t="shared" si="14"/>
        <v>0</v>
      </c>
      <c r="O10" s="7">
        <f t="shared" si="15"/>
        <v>0</v>
      </c>
      <c r="P10" s="7">
        <f t="shared" si="16"/>
        <v>0</v>
      </c>
      <c r="Q10" s="8">
        <f t="shared" si="17"/>
        <v>0</v>
      </c>
      <c r="R10" s="6">
        <f t="shared" si="18"/>
        <v>0</v>
      </c>
      <c r="S10" s="7">
        <f t="shared" si="19"/>
        <v>0</v>
      </c>
      <c r="T10" s="7">
        <f t="shared" si="20"/>
        <v>0</v>
      </c>
      <c r="U10" s="8">
        <f t="shared" si="21"/>
        <v>0</v>
      </c>
      <c r="V10" s="6">
        <f t="shared" si="22"/>
        <v>0</v>
      </c>
      <c r="W10" s="7">
        <f t="shared" si="23"/>
        <v>0</v>
      </c>
      <c r="X10" s="7">
        <f t="shared" si="24"/>
        <v>0</v>
      </c>
      <c r="Y10" s="8">
        <f t="shared" si="25"/>
        <v>0</v>
      </c>
      <c r="Z10" s="34" t="e">
        <f t="shared" si="26"/>
        <v>#DIV/0!</v>
      </c>
      <c r="AA10" s="35" t="e">
        <f t="shared" si="27"/>
        <v>#DIV/0!</v>
      </c>
      <c r="AB10" s="35" t="e">
        <f t="shared" si="28"/>
        <v>#DIV/0!</v>
      </c>
      <c r="AC10" s="35" t="e">
        <f t="shared" si="29"/>
        <v>#DIV/0!</v>
      </c>
      <c r="AD10" s="93" t="e">
        <f t="shared" si="30"/>
        <v>#DIV/0!</v>
      </c>
    </row>
    <row r="11" spans="1:30">
      <c r="A11" s="36"/>
      <c r="B11" s="30"/>
      <c r="C11" s="31"/>
      <c r="D11" s="94"/>
      <c r="E11" s="94"/>
      <c r="F11" s="6">
        <f t="shared" si="6"/>
        <v>0</v>
      </c>
      <c r="G11" s="7">
        <f t="shared" si="7"/>
        <v>0</v>
      </c>
      <c r="H11" s="7">
        <f t="shared" si="8"/>
        <v>0</v>
      </c>
      <c r="I11" s="8">
        <f t="shared" si="9"/>
        <v>0</v>
      </c>
      <c r="J11" s="6">
        <f t="shared" si="10"/>
        <v>0</v>
      </c>
      <c r="K11" s="7">
        <f t="shared" si="11"/>
        <v>0</v>
      </c>
      <c r="L11" s="7">
        <f t="shared" si="12"/>
        <v>0</v>
      </c>
      <c r="M11" s="8">
        <f t="shared" si="13"/>
        <v>0</v>
      </c>
      <c r="N11" s="6">
        <f t="shared" si="14"/>
        <v>0</v>
      </c>
      <c r="O11" s="7">
        <f t="shared" si="15"/>
        <v>0</v>
      </c>
      <c r="P11" s="7">
        <f t="shared" si="16"/>
        <v>0</v>
      </c>
      <c r="Q11" s="8">
        <f t="shared" si="17"/>
        <v>0</v>
      </c>
      <c r="R11" s="6">
        <f t="shared" si="18"/>
        <v>0</v>
      </c>
      <c r="S11" s="7">
        <f t="shared" si="19"/>
        <v>0</v>
      </c>
      <c r="T11" s="7">
        <f t="shared" si="20"/>
        <v>0</v>
      </c>
      <c r="U11" s="8">
        <f t="shared" si="21"/>
        <v>0</v>
      </c>
      <c r="V11" s="6">
        <f t="shared" si="22"/>
        <v>0</v>
      </c>
      <c r="W11" s="7">
        <f t="shared" si="23"/>
        <v>0</v>
      </c>
      <c r="X11" s="7">
        <f t="shared" si="24"/>
        <v>0</v>
      </c>
      <c r="Y11" s="8">
        <f t="shared" si="25"/>
        <v>0</v>
      </c>
      <c r="Z11" s="34" t="e">
        <f t="shared" si="26"/>
        <v>#DIV/0!</v>
      </c>
      <c r="AA11" s="35" t="e">
        <f t="shared" si="27"/>
        <v>#DIV/0!</v>
      </c>
      <c r="AB11" s="35" t="e">
        <f t="shared" si="28"/>
        <v>#DIV/0!</v>
      </c>
      <c r="AC11" s="35" t="e">
        <f t="shared" si="29"/>
        <v>#DIV/0!</v>
      </c>
      <c r="AD11" s="93" t="e">
        <f t="shared" si="30"/>
        <v>#DIV/0!</v>
      </c>
    </row>
    <row r="12" spans="1:30">
      <c r="A12" s="36"/>
      <c r="B12" s="30"/>
      <c r="C12" s="31"/>
      <c r="D12" s="94"/>
      <c r="E12" s="94"/>
      <c r="F12" s="6">
        <f t="shared" si="6"/>
        <v>0</v>
      </c>
      <c r="G12" s="7">
        <f t="shared" si="7"/>
        <v>0</v>
      </c>
      <c r="H12" s="7">
        <f t="shared" si="8"/>
        <v>0</v>
      </c>
      <c r="I12" s="8">
        <f t="shared" si="9"/>
        <v>0</v>
      </c>
      <c r="J12" s="6">
        <f t="shared" si="10"/>
        <v>0</v>
      </c>
      <c r="K12" s="7">
        <f t="shared" si="11"/>
        <v>0</v>
      </c>
      <c r="L12" s="7">
        <f t="shared" si="12"/>
        <v>0</v>
      </c>
      <c r="M12" s="8">
        <f t="shared" si="13"/>
        <v>0</v>
      </c>
      <c r="N12" s="6">
        <f t="shared" si="14"/>
        <v>0</v>
      </c>
      <c r="O12" s="7">
        <f t="shared" si="15"/>
        <v>0</v>
      </c>
      <c r="P12" s="7">
        <f t="shared" si="16"/>
        <v>0</v>
      </c>
      <c r="Q12" s="8">
        <f t="shared" si="17"/>
        <v>0</v>
      </c>
      <c r="R12" s="6">
        <f t="shared" si="18"/>
        <v>0</v>
      </c>
      <c r="S12" s="7">
        <f t="shared" si="19"/>
        <v>0</v>
      </c>
      <c r="T12" s="7">
        <f t="shared" si="20"/>
        <v>0</v>
      </c>
      <c r="U12" s="8">
        <f t="shared" si="21"/>
        <v>0</v>
      </c>
      <c r="V12" s="6">
        <f t="shared" si="22"/>
        <v>0</v>
      </c>
      <c r="W12" s="7">
        <f t="shared" si="23"/>
        <v>0</v>
      </c>
      <c r="X12" s="7">
        <f t="shared" si="24"/>
        <v>0</v>
      </c>
      <c r="Y12" s="8">
        <f t="shared" si="25"/>
        <v>0</v>
      </c>
      <c r="Z12" s="34" t="e">
        <f t="shared" si="26"/>
        <v>#DIV/0!</v>
      </c>
      <c r="AA12" s="35" t="e">
        <f t="shared" si="27"/>
        <v>#DIV/0!</v>
      </c>
      <c r="AB12" s="35" t="e">
        <f t="shared" si="28"/>
        <v>#DIV/0!</v>
      </c>
      <c r="AC12" s="35" t="e">
        <f t="shared" si="29"/>
        <v>#DIV/0!</v>
      </c>
      <c r="AD12" s="93" t="e">
        <f t="shared" si="30"/>
        <v>#DIV/0!</v>
      </c>
    </row>
    <row r="13" spans="1:30">
      <c r="A13" s="36"/>
      <c r="B13" s="30"/>
      <c r="C13" s="31"/>
      <c r="D13" s="94"/>
      <c r="E13" s="94"/>
      <c r="F13" s="6">
        <f t="shared" si="6"/>
        <v>0</v>
      </c>
      <c r="G13" s="7">
        <f t="shared" si="7"/>
        <v>0</v>
      </c>
      <c r="H13" s="7">
        <f t="shared" si="8"/>
        <v>0</v>
      </c>
      <c r="I13" s="8">
        <f t="shared" si="9"/>
        <v>0</v>
      </c>
      <c r="J13" s="6">
        <f t="shared" si="10"/>
        <v>0</v>
      </c>
      <c r="K13" s="7">
        <f t="shared" si="11"/>
        <v>0</v>
      </c>
      <c r="L13" s="7">
        <f t="shared" si="12"/>
        <v>0</v>
      </c>
      <c r="M13" s="8">
        <f t="shared" si="13"/>
        <v>0</v>
      </c>
      <c r="N13" s="6">
        <f t="shared" si="14"/>
        <v>0</v>
      </c>
      <c r="O13" s="7">
        <f t="shared" si="15"/>
        <v>0</v>
      </c>
      <c r="P13" s="7">
        <f t="shared" si="16"/>
        <v>0</v>
      </c>
      <c r="Q13" s="8">
        <f t="shared" si="17"/>
        <v>0</v>
      </c>
      <c r="R13" s="6">
        <f t="shared" si="18"/>
        <v>0</v>
      </c>
      <c r="S13" s="7">
        <f t="shared" si="19"/>
        <v>0</v>
      </c>
      <c r="T13" s="7">
        <f t="shared" si="20"/>
        <v>0</v>
      </c>
      <c r="U13" s="8">
        <f t="shared" si="21"/>
        <v>0</v>
      </c>
      <c r="V13" s="6">
        <f t="shared" si="22"/>
        <v>0</v>
      </c>
      <c r="W13" s="7">
        <f t="shared" si="23"/>
        <v>0</v>
      </c>
      <c r="X13" s="7">
        <f t="shared" si="24"/>
        <v>0</v>
      </c>
      <c r="Y13" s="8">
        <f t="shared" si="25"/>
        <v>0</v>
      </c>
      <c r="Z13" s="34" t="e">
        <f t="shared" si="26"/>
        <v>#DIV/0!</v>
      </c>
      <c r="AA13" s="35" t="e">
        <f t="shared" si="27"/>
        <v>#DIV/0!</v>
      </c>
      <c r="AB13" s="35" t="e">
        <f t="shared" si="28"/>
        <v>#DIV/0!</v>
      </c>
      <c r="AC13" s="35" t="e">
        <f t="shared" si="29"/>
        <v>#DIV/0!</v>
      </c>
      <c r="AD13" s="93" t="e">
        <f t="shared" si="30"/>
        <v>#DIV/0!</v>
      </c>
    </row>
    <row r="14" spans="1:30">
      <c r="A14" s="36"/>
      <c r="B14" s="30"/>
      <c r="C14" s="31"/>
      <c r="D14" s="94"/>
      <c r="E14" s="94"/>
      <c r="F14" s="6">
        <f t="shared" si="6"/>
        <v>0</v>
      </c>
      <c r="G14" s="7">
        <f t="shared" si="7"/>
        <v>0</v>
      </c>
      <c r="H14" s="7">
        <f t="shared" si="8"/>
        <v>0</v>
      </c>
      <c r="I14" s="8">
        <f t="shared" si="9"/>
        <v>0</v>
      </c>
      <c r="J14" s="6">
        <f t="shared" si="10"/>
        <v>0</v>
      </c>
      <c r="K14" s="7">
        <f t="shared" si="11"/>
        <v>0</v>
      </c>
      <c r="L14" s="7">
        <f t="shared" si="12"/>
        <v>0</v>
      </c>
      <c r="M14" s="8">
        <f t="shared" si="13"/>
        <v>0</v>
      </c>
      <c r="N14" s="6">
        <f t="shared" si="14"/>
        <v>0</v>
      </c>
      <c r="O14" s="7">
        <f t="shared" si="15"/>
        <v>0</v>
      </c>
      <c r="P14" s="7">
        <f t="shared" si="16"/>
        <v>0</v>
      </c>
      <c r="Q14" s="8">
        <f t="shared" si="17"/>
        <v>0</v>
      </c>
      <c r="R14" s="6">
        <f t="shared" si="18"/>
        <v>0</v>
      </c>
      <c r="S14" s="7">
        <f t="shared" si="19"/>
        <v>0</v>
      </c>
      <c r="T14" s="7">
        <f t="shared" si="20"/>
        <v>0</v>
      </c>
      <c r="U14" s="8">
        <f t="shared" si="21"/>
        <v>0</v>
      </c>
      <c r="V14" s="6">
        <f t="shared" si="22"/>
        <v>0</v>
      </c>
      <c r="W14" s="7">
        <f t="shared" si="23"/>
        <v>0</v>
      </c>
      <c r="X14" s="7">
        <f t="shared" si="24"/>
        <v>0</v>
      </c>
      <c r="Y14" s="8">
        <f t="shared" si="25"/>
        <v>0</v>
      </c>
      <c r="Z14" s="34" t="e">
        <f t="shared" si="26"/>
        <v>#DIV/0!</v>
      </c>
      <c r="AA14" s="35" t="e">
        <f t="shared" si="27"/>
        <v>#DIV/0!</v>
      </c>
      <c r="AB14" s="35" t="e">
        <f t="shared" si="28"/>
        <v>#DIV/0!</v>
      </c>
      <c r="AC14" s="35" t="e">
        <f t="shared" si="29"/>
        <v>#DIV/0!</v>
      </c>
      <c r="AD14" s="93" t="e">
        <f t="shared" si="30"/>
        <v>#DIV/0!</v>
      </c>
    </row>
    <row r="15" spans="1:30">
      <c r="A15" s="36"/>
      <c r="B15" s="30"/>
      <c r="C15" s="31"/>
      <c r="D15" s="94"/>
      <c r="E15" s="94"/>
      <c r="F15" s="6">
        <f t="shared" si="6"/>
        <v>0</v>
      </c>
      <c r="G15" s="7">
        <f t="shared" si="7"/>
        <v>0</v>
      </c>
      <c r="H15" s="7">
        <f t="shared" si="8"/>
        <v>0</v>
      </c>
      <c r="I15" s="8">
        <f t="shared" si="9"/>
        <v>0</v>
      </c>
      <c r="J15" s="6">
        <f t="shared" si="10"/>
        <v>0</v>
      </c>
      <c r="K15" s="7">
        <f t="shared" si="11"/>
        <v>0</v>
      </c>
      <c r="L15" s="7">
        <f t="shared" si="12"/>
        <v>0</v>
      </c>
      <c r="M15" s="8">
        <f t="shared" si="13"/>
        <v>0</v>
      </c>
      <c r="N15" s="6">
        <f t="shared" si="14"/>
        <v>0</v>
      </c>
      <c r="O15" s="7">
        <f t="shared" si="15"/>
        <v>0</v>
      </c>
      <c r="P15" s="7">
        <f t="shared" si="16"/>
        <v>0</v>
      </c>
      <c r="Q15" s="8">
        <f t="shared" si="17"/>
        <v>0</v>
      </c>
      <c r="R15" s="6">
        <f t="shared" si="18"/>
        <v>0</v>
      </c>
      <c r="S15" s="7">
        <f t="shared" si="19"/>
        <v>0</v>
      </c>
      <c r="T15" s="7">
        <f t="shared" si="20"/>
        <v>0</v>
      </c>
      <c r="U15" s="8">
        <f t="shared" si="21"/>
        <v>0</v>
      </c>
      <c r="V15" s="6">
        <f t="shared" si="22"/>
        <v>0</v>
      </c>
      <c r="W15" s="7">
        <f t="shared" si="23"/>
        <v>0</v>
      </c>
      <c r="X15" s="7">
        <f t="shared" si="24"/>
        <v>0</v>
      </c>
      <c r="Y15" s="8">
        <f t="shared" si="25"/>
        <v>0</v>
      </c>
      <c r="Z15" s="34" t="e">
        <f t="shared" si="26"/>
        <v>#DIV/0!</v>
      </c>
      <c r="AA15" s="35" t="e">
        <f t="shared" si="27"/>
        <v>#DIV/0!</v>
      </c>
      <c r="AB15" s="35" t="e">
        <f t="shared" si="28"/>
        <v>#DIV/0!</v>
      </c>
      <c r="AC15" s="35" t="e">
        <f t="shared" si="29"/>
        <v>#DIV/0!</v>
      </c>
      <c r="AD15" s="93" t="e">
        <f t="shared" si="30"/>
        <v>#DIV/0!</v>
      </c>
    </row>
    <row r="16" spans="1:30">
      <c r="A16" s="36"/>
      <c r="B16" s="30"/>
      <c r="C16" s="31"/>
      <c r="D16" s="94"/>
      <c r="E16" s="94"/>
      <c r="F16" s="6">
        <f t="shared" si="6"/>
        <v>0</v>
      </c>
      <c r="G16" s="7">
        <f t="shared" si="7"/>
        <v>0</v>
      </c>
      <c r="H16" s="7">
        <f t="shared" si="8"/>
        <v>0</v>
      </c>
      <c r="I16" s="8">
        <f t="shared" si="9"/>
        <v>0</v>
      </c>
      <c r="J16" s="6">
        <f t="shared" si="10"/>
        <v>0</v>
      </c>
      <c r="K16" s="7">
        <f t="shared" si="11"/>
        <v>0</v>
      </c>
      <c r="L16" s="7">
        <f t="shared" si="12"/>
        <v>0</v>
      </c>
      <c r="M16" s="8">
        <f t="shared" si="13"/>
        <v>0</v>
      </c>
      <c r="N16" s="6">
        <f t="shared" si="14"/>
        <v>0</v>
      </c>
      <c r="O16" s="7">
        <f t="shared" si="15"/>
        <v>0</v>
      </c>
      <c r="P16" s="7">
        <f t="shared" si="16"/>
        <v>0</v>
      </c>
      <c r="Q16" s="8">
        <f t="shared" si="17"/>
        <v>0</v>
      </c>
      <c r="R16" s="6">
        <f t="shared" si="18"/>
        <v>0</v>
      </c>
      <c r="S16" s="7">
        <f t="shared" si="19"/>
        <v>0</v>
      </c>
      <c r="T16" s="7">
        <f t="shared" si="20"/>
        <v>0</v>
      </c>
      <c r="U16" s="8">
        <f t="shared" si="21"/>
        <v>0</v>
      </c>
      <c r="V16" s="6">
        <f t="shared" si="22"/>
        <v>0</v>
      </c>
      <c r="W16" s="7">
        <f t="shared" si="23"/>
        <v>0</v>
      </c>
      <c r="X16" s="7">
        <f t="shared" si="24"/>
        <v>0</v>
      </c>
      <c r="Y16" s="8">
        <f t="shared" si="25"/>
        <v>0</v>
      </c>
      <c r="Z16" s="34" t="e">
        <f t="shared" si="26"/>
        <v>#DIV/0!</v>
      </c>
      <c r="AA16" s="35" t="e">
        <f t="shared" si="27"/>
        <v>#DIV/0!</v>
      </c>
      <c r="AB16" s="35" t="e">
        <f t="shared" si="28"/>
        <v>#DIV/0!</v>
      </c>
      <c r="AC16" s="35" t="e">
        <f t="shared" si="29"/>
        <v>#DIV/0!</v>
      </c>
      <c r="AD16" s="93" t="e">
        <f t="shared" si="30"/>
        <v>#DIV/0!</v>
      </c>
    </row>
    <row r="17" spans="1:30">
      <c r="A17" s="36"/>
      <c r="B17" s="30"/>
      <c r="C17" s="31"/>
      <c r="D17" s="94"/>
      <c r="E17" s="94"/>
      <c r="F17" s="6">
        <f t="shared" si="6"/>
        <v>0</v>
      </c>
      <c r="G17" s="7">
        <f t="shared" si="7"/>
        <v>0</v>
      </c>
      <c r="H17" s="7">
        <f t="shared" si="8"/>
        <v>0</v>
      </c>
      <c r="I17" s="8">
        <f t="shared" si="9"/>
        <v>0</v>
      </c>
      <c r="J17" s="6">
        <f t="shared" si="10"/>
        <v>0</v>
      </c>
      <c r="K17" s="7">
        <f t="shared" si="11"/>
        <v>0</v>
      </c>
      <c r="L17" s="7">
        <f t="shared" si="12"/>
        <v>0</v>
      </c>
      <c r="M17" s="8">
        <f t="shared" si="13"/>
        <v>0</v>
      </c>
      <c r="N17" s="6">
        <f t="shared" si="14"/>
        <v>0</v>
      </c>
      <c r="O17" s="7">
        <f t="shared" si="15"/>
        <v>0</v>
      </c>
      <c r="P17" s="7">
        <f t="shared" si="16"/>
        <v>0</v>
      </c>
      <c r="Q17" s="8">
        <f t="shared" si="17"/>
        <v>0</v>
      </c>
      <c r="R17" s="6">
        <f t="shared" si="18"/>
        <v>0</v>
      </c>
      <c r="S17" s="7">
        <f t="shared" si="19"/>
        <v>0</v>
      </c>
      <c r="T17" s="7">
        <f t="shared" si="20"/>
        <v>0</v>
      </c>
      <c r="U17" s="8">
        <f t="shared" si="21"/>
        <v>0</v>
      </c>
      <c r="V17" s="6">
        <f t="shared" si="22"/>
        <v>0</v>
      </c>
      <c r="W17" s="7">
        <f t="shared" si="23"/>
        <v>0</v>
      </c>
      <c r="X17" s="7">
        <f t="shared" si="24"/>
        <v>0</v>
      </c>
      <c r="Y17" s="8">
        <f t="shared" si="25"/>
        <v>0</v>
      </c>
      <c r="Z17" s="34" t="e">
        <f t="shared" si="26"/>
        <v>#DIV/0!</v>
      </c>
      <c r="AA17" s="35" t="e">
        <f t="shared" si="27"/>
        <v>#DIV/0!</v>
      </c>
      <c r="AB17" s="35" t="e">
        <f t="shared" si="28"/>
        <v>#DIV/0!</v>
      </c>
      <c r="AC17" s="35" t="e">
        <f t="shared" si="29"/>
        <v>#DIV/0!</v>
      </c>
      <c r="AD17" s="93" t="e">
        <f t="shared" si="30"/>
        <v>#DIV/0!</v>
      </c>
    </row>
    <row r="18" spans="1:30">
      <c r="A18" s="36"/>
      <c r="B18" s="30"/>
      <c r="C18" s="31"/>
      <c r="D18" s="94"/>
      <c r="E18" s="94"/>
      <c r="F18" s="6">
        <f t="shared" si="6"/>
        <v>0</v>
      </c>
      <c r="G18" s="7">
        <f t="shared" si="7"/>
        <v>0</v>
      </c>
      <c r="H18" s="7">
        <f t="shared" si="8"/>
        <v>0</v>
      </c>
      <c r="I18" s="8">
        <f t="shared" si="9"/>
        <v>0</v>
      </c>
      <c r="J18" s="6">
        <f t="shared" si="10"/>
        <v>0</v>
      </c>
      <c r="K18" s="7">
        <f t="shared" si="11"/>
        <v>0</v>
      </c>
      <c r="L18" s="7">
        <f t="shared" si="12"/>
        <v>0</v>
      </c>
      <c r="M18" s="8">
        <f t="shared" si="13"/>
        <v>0</v>
      </c>
      <c r="N18" s="6">
        <f t="shared" si="14"/>
        <v>0</v>
      </c>
      <c r="O18" s="7">
        <f t="shared" si="15"/>
        <v>0</v>
      </c>
      <c r="P18" s="7">
        <f t="shared" si="16"/>
        <v>0</v>
      </c>
      <c r="Q18" s="8">
        <f t="shared" si="17"/>
        <v>0</v>
      </c>
      <c r="R18" s="6">
        <f t="shared" si="18"/>
        <v>0</v>
      </c>
      <c r="S18" s="7">
        <f t="shared" si="19"/>
        <v>0</v>
      </c>
      <c r="T18" s="7">
        <f t="shared" si="20"/>
        <v>0</v>
      </c>
      <c r="U18" s="8">
        <f t="shared" si="21"/>
        <v>0</v>
      </c>
      <c r="V18" s="6">
        <f t="shared" si="22"/>
        <v>0</v>
      </c>
      <c r="W18" s="7">
        <f t="shared" si="23"/>
        <v>0</v>
      </c>
      <c r="X18" s="7">
        <f t="shared" si="24"/>
        <v>0</v>
      </c>
      <c r="Y18" s="8">
        <f t="shared" si="25"/>
        <v>0</v>
      </c>
      <c r="Z18" s="34" t="e">
        <f t="shared" si="26"/>
        <v>#DIV/0!</v>
      </c>
      <c r="AA18" s="35" t="e">
        <f t="shared" si="27"/>
        <v>#DIV/0!</v>
      </c>
      <c r="AB18" s="35" t="e">
        <f t="shared" si="28"/>
        <v>#DIV/0!</v>
      </c>
      <c r="AC18" s="35" t="e">
        <f t="shared" si="29"/>
        <v>#DIV/0!</v>
      </c>
      <c r="AD18" s="93" t="e">
        <f t="shared" si="30"/>
        <v>#DIV/0!</v>
      </c>
    </row>
    <row r="19" spans="1:30">
      <c r="A19" s="36"/>
      <c r="B19" s="30"/>
      <c r="C19" s="31"/>
      <c r="D19" s="94"/>
      <c r="E19" s="94"/>
      <c r="F19" s="6">
        <f t="shared" si="6"/>
        <v>0</v>
      </c>
      <c r="G19" s="7">
        <f t="shared" si="7"/>
        <v>0</v>
      </c>
      <c r="H19" s="7">
        <f t="shared" si="8"/>
        <v>0</v>
      </c>
      <c r="I19" s="8">
        <f t="shared" si="9"/>
        <v>0</v>
      </c>
      <c r="J19" s="6">
        <f t="shared" si="10"/>
        <v>0</v>
      </c>
      <c r="K19" s="7">
        <f t="shared" si="11"/>
        <v>0</v>
      </c>
      <c r="L19" s="7">
        <f t="shared" si="12"/>
        <v>0</v>
      </c>
      <c r="M19" s="8">
        <f t="shared" si="13"/>
        <v>0</v>
      </c>
      <c r="N19" s="6">
        <f t="shared" si="14"/>
        <v>0</v>
      </c>
      <c r="O19" s="7">
        <f t="shared" si="15"/>
        <v>0</v>
      </c>
      <c r="P19" s="7">
        <f t="shared" si="16"/>
        <v>0</v>
      </c>
      <c r="Q19" s="8">
        <f t="shared" si="17"/>
        <v>0</v>
      </c>
      <c r="R19" s="6">
        <f t="shared" si="18"/>
        <v>0</v>
      </c>
      <c r="S19" s="7">
        <f t="shared" si="19"/>
        <v>0</v>
      </c>
      <c r="T19" s="7">
        <f t="shared" si="20"/>
        <v>0</v>
      </c>
      <c r="U19" s="8">
        <f t="shared" si="21"/>
        <v>0</v>
      </c>
      <c r="V19" s="6">
        <f t="shared" si="22"/>
        <v>0</v>
      </c>
      <c r="W19" s="7">
        <f t="shared" si="23"/>
        <v>0</v>
      </c>
      <c r="X19" s="7">
        <f t="shared" si="24"/>
        <v>0</v>
      </c>
      <c r="Y19" s="8">
        <f t="shared" si="25"/>
        <v>0</v>
      </c>
      <c r="Z19" s="34" t="e">
        <f t="shared" si="26"/>
        <v>#DIV/0!</v>
      </c>
      <c r="AA19" s="35" t="e">
        <f t="shared" si="27"/>
        <v>#DIV/0!</v>
      </c>
      <c r="AB19" s="35" t="e">
        <f t="shared" si="28"/>
        <v>#DIV/0!</v>
      </c>
      <c r="AC19" s="35" t="e">
        <f t="shared" si="29"/>
        <v>#DIV/0!</v>
      </c>
      <c r="AD19" s="93" t="e">
        <f t="shared" si="30"/>
        <v>#DIV/0!</v>
      </c>
    </row>
    <row r="20" spans="1:30">
      <c r="A20" s="36"/>
      <c r="B20" s="30"/>
      <c r="C20" s="31"/>
      <c r="D20" s="94"/>
      <c r="E20" s="94"/>
      <c r="F20" s="6">
        <f t="shared" si="6"/>
        <v>0</v>
      </c>
      <c r="G20" s="7">
        <f t="shared" si="7"/>
        <v>0</v>
      </c>
      <c r="H20" s="7">
        <f t="shared" si="8"/>
        <v>0</v>
      </c>
      <c r="I20" s="8">
        <f t="shared" si="9"/>
        <v>0</v>
      </c>
      <c r="J20" s="6">
        <f t="shared" si="10"/>
        <v>0</v>
      </c>
      <c r="K20" s="7">
        <f t="shared" si="11"/>
        <v>0</v>
      </c>
      <c r="L20" s="7">
        <f t="shared" si="12"/>
        <v>0</v>
      </c>
      <c r="M20" s="8">
        <f t="shared" si="13"/>
        <v>0</v>
      </c>
      <c r="N20" s="6">
        <f t="shared" si="14"/>
        <v>0</v>
      </c>
      <c r="O20" s="7">
        <f t="shared" si="15"/>
        <v>0</v>
      </c>
      <c r="P20" s="7">
        <f t="shared" si="16"/>
        <v>0</v>
      </c>
      <c r="Q20" s="8">
        <f t="shared" si="17"/>
        <v>0</v>
      </c>
      <c r="R20" s="6">
        <f t="shared" si="18"/>
        <v>0</v>
      </c>
      <c r="S20" s="7">
        <f t="shared" si="19"/>
        <v>0</v>
      </c>
      <c r="T20" s="7">
        <f t="shared" si="20"/>
        <v>0</v>
      </c>
      <c r="U20" s="8">
        <f t="shared" si="21"/>
        <v>0</v>
      </c>
      <c r="V20" s="6">
        <f t="shared" si="22"/>
        <v>0</v>
      </c>
      <c r="W20" s="7">
        <f t="shared" si="23"/>
        <v>0</v>
      </c>
      <c r="X20" s="7">
        <f t="shared" si="24"/>
        <v>0</v>
      </c>
      <c r="Y20" s="8">
        <f t="shared" si="25"/>
        <v>0</v>
      </c>
      <c r="Z20" s="34" t="e">
        <f t="shared" si="26"/>
        <v>#DIV/0!</v>
      </c>
      <c r="AA20" s="35" t="e">
        <f t="shared" si="27"/>
        <v>#DIV/0!</v>
      </c>
      <c r="AB20" s="35" t="e">
        <f t="shared" si="28"/>
        <v>#DIV/0!</v>
      </c>
      <c r="AC20" s="35" t="e">
        <f t="shared" si="29"/>
        <v>#DIV/0!</v>
      </c>
      <c r="AD20" s="93" t="e">
        <f t="shared" si="30"/>
        <v>#DIV/0!</v>
      </c>
    </row>
    <row r="21" spans="1:30">
      <c r="A21" s="36"/>
      <c r="B21" s="30"/>
      <c r="C21" s="31"/>
      <c r="D21" s="94"/>
      <c r="E21" s="94"/>
      <c r="F21" s="6">
        <f t="shared" si="6"/>
        <v>0</v>
      </c>
      <c r="G21" s="7">
        <f t="shared" si="7"/>
        <v>0</v>
      </c>
      <c r="H21" s="7">
        <f t="shared" si="8"/>
        <v>0</v>
      </c>
      <c r="I21" s="8">
        <f t="shared" si="9"/>
        <v>0</v>
      </c>
      <c r="J21" s="6">
        <f t="shared" si="10"/>
        <v>0</v>
      </c>
      <c r="K21" s="7">
        <f t="shared" si="11"/>
        <v>0</v>
      </c>
      <c r="L21" s="7">
        <f t="shared" si="12"/>
        <v>0</v>
      </c>
      <c r="M21" s="8">
        <f t="shared" si="13"/>
        <v>0</v>
      </c>
      <c r="N21" s="6">
        <f t="shared" si="14"/>
        <v>0</v>
      </c>
      <c r="O21" s="7">
        <f t="shared" si="15"/>
        <v>0</v>
      </c>
      <c r="P21" s="7">
        <f t="shared" si="16"/>
        <v>0</v>
      </c>
      <c r="Q21" s="8">
        <f t="shared" si="17"/>
        <v>0</v>
      </c>
      <c r="R21" s="6">
        <f t="shared" si="18"/>
        <v>0</v>
      </c>
      <c r="S21" s="7">
        <f t="shared" si="19"/>
        <v>0</v>
      </c>
      <c r="T21" s="7">
        <f t="shared" si="20"/>
        <v>0</v>
      </c>
      <c r="U21" s="8">
        <f t="shared" si="21"/>
        <v>0</v>
      </c>
      <c r="V21" s="6">
        <f t="shared" si="22"/>
        <v>0</v>
      </c>
      <c r="W21" s="7">
        <f t="shared" si="23"/>
        <v>0</v>
      </c>
      <c r="X21" s="7">
        <f t="shared" si="24"/>
        <v>0</v>
      </c>
      <c r="Y21" s="8">
        <f t="shared" si="25"/>
        <v>0</v>
      </c>
      <c r="Z21" s="34" t="e">
        <f t="shared" si="26"/>
        <v>#DIV/0!</v>
      </c>
      <c r="AA21" s="35" t="e">
        <f t="shared" si="27"/>
        <v>#DIV/0!</v>
      </c>
      <c r="AB21" s="35" t="e">
        <f t="shared" si="28"/>
        <v>#DIV/0!</v>
      </c>
      <c r="AC21" s="35" t="e">
        <f t="shared" si="29"/>
        <v>#DIV/0!</v>
      </c>
      <c r="AD21" s="93" t="e">
        <f t="shared" si="30"/>
        <v>#DIV/0!</v>
      </c>
    </row>
    <row r="22" spans="1:30">
      <c r="A22" s="36"/>
      <c r="B22" s="30"/>
      <c r="C22" s="31"/>
      <c r="D22" s="94"/>
      <c r="E22" s="94"/>
      <c r="F22" s="6">
        <f t="shared" si="6"/>
        <v>0</v>
      </c>
      <c r="G22" s="7">
        <f t="shared" si="7"/>
        <v>0</v>
      </c>
      <c r="H22" s="7">
        <f t="shared" si="8"/>
        <v>0</v>
      </c>
      <c r="I22" s="8">
        <f t="shared" si="9"/>
        <v>0</v>
      </c>
      <c r="J22" s="6">
        <f t="shared" si="10"/>
        <v>0</v>
      </c>
      <c r="K22" s="7">
        <f t="shared" si="11"/>
        <v>0</v>
      </c>
      <c r="L22" s="7">
        <f t="shared" si="12"/>
        <v>0</v>
      </c>
      <c r="M22" s="8">
        <f t="shared" si="13"/>
        <v>0</v>
      </c>
      <c r="N22" s="6">
        <f t="shared" si="14"/>
        <v>0</v>
      </c>
      <c r="O22" s="7">
        <f t="shared" si="15"/>
        <v>0</v>
      </c>
      <c r="P22" s="7">
        <f t="shared" si="16"/>
        <v>0</v>
      </c>
      <c r="Q22" s="8">
        <f t="shared" si="17"/>
        <v>0</v>
      </c>
      <c r="R22" s="6">
        <f t="shared" si="18"/>
        <v>0</v>
      </c>
      <c r="S22" s="7">
        <f t="shared" si="19"/>
        <v>0</v>
      </c>
      <c r="T22" s="7">
        <f t="shared" si="20"/>
        <v>0</v>
      </c>
      <c r="U22" s="8">
        <f t="shared" si="21"/>
        <v>0</v>
      </c>
      <c r="V22" s="6">
        <f t="shared" si="22"/>
        <v>0</v>
      </c>
      <c r="W22" s="7">
        <f t="shared" si="23"/>
        <v>0</v>
      </c>
      <c r="X22" s="7">
        <f t="shared" si="24"/>
        <v>0</v>
      </c>
      <c r="Y22" s="8">
        <f t="shared" si="25"/>
        <v>0</v>
      </c>
      <c r="Z22" s="34" t="e">
        <f t="shared" si="26"/>
        <v>#DIV/0!</v>
      </c>
      <c r="AA22" s="35" t="e">
        <f t="shared" si="27"/>
        <v>#DIV/0!</v>
      </c>
      <c r="AB22" s="35" t="e">
        <f t="shared" si="28"/>
        <v>#DIV/0!</v>
      </c>
      <c r="AC22" s="35" t="e">
        <f t="shared" si="29"/>
        <v>#DIV/0!</v>
      </c>
      <c r="AD22" s="93" t="e">
        <f t="shared" si="30"/>
        <v>#DIV/0!</v>
      </c>
    </row>
    <row r="23" spans="1:30">
      <c r="A23" s="36"/>
      <c r="B23" s="30"/>
      <c r="C23" s="31"/>
      <c r="D23" s="94"/>
      <c r="E23" s="94"/>
      <c r="F23" s="6">
        <f t="shared" si="6"/>
        <v>0</v>
      </c>
      <c r="G23" s="7">
        <f t="shared" si="7"/>
        <v>0</v>
      </c>
      <c r="H23" s="7">
        <f t="shared" si="8"/>
        <v>0</v>
      </c>
      <c r="I23" s="8">
        <f t="shared" si="9"/>
        <v>0</v>
      </c>
      <c r="J23" s="6">
        <f t="shared" si="10"/>
        <v>0</v>
      </c>
      <c r="K23" s="7">
        <f t="shared" si="11"/>
        <v>0</v>
      </c>
      <c r="L23" s="7">
        <f t="shared" si="12"/>
        <v>0</v>
      </c>
      <c r="M23" s="8">
        <f t="shared" si="13"/>
        <v>0</v>
      </c>
      <c r="N23" s="6">
        <f t="shared" si="14"/>
        <v>0</v>
      </c>
      <c r="O23" s="7">
        <f t="shared" si="15"/>
        <v>0</v>
      </c>
      <c r="P23" s="7">
        <f t="shared" si="16"/>
        <v>0</v>
      </c>
      <c r="Q23" s="8">
        <f t="shared" si="17"/>
        <v>0</v>
      </c>
      <c r="R23" s="6">
        <f t="shared" si="18"/>
        <v>0</v>
      </c>
      <c r="S23" s="7">
        <f t="shared" si="19"/>
        <v>0</v>
      </c>
      <c r="T23" s="7">
        <f t="shared" si="20"/>
        <v>0</v>
      </c>
      <c r="U23" s="8">
        <f t="shared" si="21"/>
        <v>0</v>
      </c>
      <c r="V23" s="6">
        <f t="shared" si="22"/>
        <v>0</v>
      </c>
      <c r="W23" s="7">
        <f t="shared" si="23"/>
        <v>0</v>
      </c>
      <c r="X23" s="7">
        <f t="shared" si="24"/>
        <v>0</v>
      </c>
      <c r="Y23" s="8">
        <f t="shared" si="25"/>
        <v>0</v>
      </c>
      <c r="Z23" s="34" t="e">
        <f t="shared" si="26"/>
        <v>#DIV/0!</v>
      </c>
      <c r="AA23" s="35" t="e">
        <f t="shared" si="27"/>
        <v>#DIV/0!</v>
      </c>
      <c r="AB23" s="35" t="e">
        <f t="shared" si="28"/>
        <v>#DIV/0!</v>
      </c>
      <c r="AC23" s="35" t="e">
        <f t="shared" si="29"/>
        <v>#DIV/0!</v>
      </c>
      <c r="AD23" s="93" t="e">
        <f t="shared" si="30"/>
        <v>#DIV/0!</v>
      </c>
    </row>
    <row r="24" spans="1:30">
      <c r="A24" s="36"/>
      <c r="B24" s="30"/>
      <c r="C24" s="31"/>
      <c r="D24" s="94"/>
      <c r="E24" s="94"/>
      <c r="F24" s="6">
        <f t="shared" si="6"/>
        <v>0</v>
      </c>
      <c r="G24" s="7">
        <f t="shared" si="7"/>
        <v>0</v>
      </c>
      <c r="H24" s="7">
        <f t="shared" si="8"/>
        <v>0</v>
      </c>
      <c r="I24" s="8">
        <f t="shared" si="9"/>
        <v>0</v>
      </c>
      <c r="J24" s="6">
        <f t="shared" si="10"/>
        <v>0</v>
      </c>
      <c r="K24" s="7">
        <f t="shared" si="11"/>
        <v>0</v>
      </c>
      <c r="L24" s="7">
        <f t="shared" si="12"/>
        <v>0</v>
      </c>
      <c r="M24" s="8">
        <f t="shared" si="13"/>
        <v>0</v>
      </c>
      <c r="N24" s="6">
        <f t="shared" si="14"/>
        <v>0</v>
      </c>
      <c r="O24" s="7">
        <f t="shared" si="15"/>
        <v>0</v>
      </c>
      <c r="P24" s="7">
        <f t="shared" si="16"/>
        <v>0</v>
      </c>
      <c r="Q24" s="8">
        <f t="shared" si="17"/>
        <v>0</v>
      </c>
      <c r="R24" s="6">
        <f t="shared" si="18"/>
        <v>0</v>
      </c>
      <c r="S24" s="7">
        <f t="shared" si="19"/>
        <v>0</v>
      </c>
      <c r="T24" s="7">
        <f t="shared" si="20"/>
        <v>0</v>
      </c>
      <c r="U24" s="8">
        <f t="shared" si="21"/>
        <v>0</v>
      </c>
      <c r="V24" s="6">
        <f t="shared" si="22"/>
        <v>0</v>
      </c>
      <c r="W24" s="7">
        <f t="shared" si="23"/>
        <v>0</v>
      </c>
      <c r="X24" s="7">
        <f t="shared" si="24"/>
        <v>0</v>
      </c>
      <c r="Y24" s="8">
        <f t="shared" si="25"/>
        <v>0</v>
      </c>
      <c r="Z24" s="34" t="e">
        <f t="shared" si="26"/>
        <v>#DIV/0!</v>
      </c>
      <c r="AA24" s="35" t="e">
        <f t="shared" si="27"/>
        <v>#DIV/0!</v>
      </c>
      <c r="AB24" s="35" t="e">
        <f t="shared" si="28"/>
        <v>#DIV/0!</v>
      </c>
      <c r="AC24" s="35" t="e">
        <f t="shared" si="29"/>
        <v>#DIV/0!</v>
      </c>
      <c r="AD24" s="93" t="e">
        <f t="shared" si="30"/>
        <v>#DIV/0!</v>
      </c>
    </row>
    <row r="25" spans="1:30">
      <c r="A25" s="36"/>
      <c r="B25" s="30"/>
      <c r="C25" s="31"/>
      <c r="D25" s="94"/>
      <c r="E25" s="94"/>
      <c r="F25" s="6">
        <f t="shared" si="6"/>
        <v>0</v>
      </c>
      <c r="G25" s="7">
        <f t="shared" si="7"/>
        <v>0</v>
      </c>
      <c r="H25" s="7">
        <f t="shared" si="8"/>
        <v>0</v>
      </c>
      <c r="I25" s="8">
        <f t="shared" si="9"/>
        <v>0</v>
      </c>
      <c r="J25" s="6">
        <f t="shared" si="10"/>
        <v>0</v>
      </c>
      <c r="K25" s="7">
        <f t="shared" si="11"/>
        <v>0</v>
      </c>
      <c r="L25" s="7">
        <f t="shared" si="12"/>
        <v>0</v>
      </c>
      <c r="M25" s="8">
        <f t="shared" si="13"/>
        <v>0</v>
      </c>
      <c r="N25" s="6">
        <f t="shared" si="14"/>
        <v>0</v>
      </c>
      <c r="O25" s="7">
        <f t="shared" si="15"/>
        <v>0</v>
      </c>
      <c r="P25" s="7">
        <f t="shared" si="16"/>
        <v>0</v>
      </c>
      <c r="Q25" s="8">
        <f t="shared" si="17"/>
        <v>0</v>
      </c>
      <c r="R25" s="6">
        <f t="shared" si="18"/>
        <v>0</v>
      </c>
      <c r="S25" s="7">
        <f t="shared" si="19"/>
        <v>0</v>
      </c>
      <c r="T25" s="7">
        <f t="shared" si="20"/>
        <v>0</v>
      </c>
      <c r="U25" s="8">
        <f t="shared" si="21"/>
        <v>0</v>
      </c>
      <c r="V25" s="6">
        <f t="shared" si="22"/>
        <v>0</v>
      </c>
      <c r="W25" s="7">
        <f t="shared" si="23"/>
        <v>0</v>
      </c>
      <c r="X25" s="7">
        <f t="shared" si="24"/>
        <v>0</v>
      </c>
      <c r="Y25" s="8">
        <f t="shared" si="25"/>
        <v>0</v>
      </c>
      <c r="Z25" s="34" t="e">
        <f t="shared" si="26"/>
        <v>#DIV/0!</v>
      </c>
      <c r="AA25" s="35" t="e">
        <f t="shared" si="27"/>
        <v>#DIV/0!</v>
      </c>
      <c r="AB25" s="35" t="e">
        <f t="shared" si="28"/>
        <v>#DIV/0!</v>
      </c>
      <c r="AC25" s="35" t="e">
        <f t="shared" si="29"/>
        <v>#DIV/0!</v>
      </c>
      <c r="AD25" s="93" t="e">
        <f t="shared" si="30"/>
        <v>#DIV/0!</v>
      </c>
    </row>
    <row r="26" spans="1:30">
      <c r="A26" s="36"/>
      <c r="B26" s="30"/>
      <c r="C26" s="31"/>
      <c r="D26" s="94"/>
      <c r="E26" s="94"/>
      <c r="F26" s="6">
        <f t="shared" si="6"/>
        <v>0</v>
      </c>
      <c r="G26" s="7">
        <f t="shared" si="7"/>
        <v>0</v>
      </c>
      <c r="H26" s="7">
        <f t="shared" si="8"/>
        <v>0</v>
      </c>
      <c r="I26" s="8">
        <f t="shared" si="9"/>
        <v>0</v>
      </c>
      <c r="J26" s="6">
        <f t="shared" si="10"/>
        <v>0</v>
      </c>
      <c r="K26" s="7">
        <f t="shared" si="11"/>
        <v>0</v>
      </c>
      <c r="L26" s="7">
        <f t="shared" si="12"/>
        <v>0</v>
      </c>
      <c r="M26" s="8">
        <f t="shared" si="13"/>
        <v>0</v>
      </c>
      <c r="N26" s="6">
        <f t="shared" si="14"/>
        <v>0</v>
      </c>
      <c r="O26" s="7">
        <f t="shared" si="15"/>
        <v>0</v>
      </c>
      <c r="P26" s="7">
        <f t="shared" si="16"/>
        <v>0</v>
      </c>
      <c r="Q26" s="8">
        <f t="shared" si="17"/>
        <v>0</v>
      </c>
      <c r="R26" s="6">
        <f t="shared" si="18"/>
        <v>0</v>
      </c>
      <c r="S26" s="7">
        <f t="shared" si="19"/>
        <v>0</v>
      </c>
      <c r="T26" s="7">
        <f t="shared" si="20"/>
        <v>0</v>
      </c>
      <c r="U26" s="8">
        <f t="shared" si="21"/>
        <v>0</v>
      </c>
      <c r="V26" s="6">
        <f t="shared" si="22"/>
        <v>0</v>
      </c>
      <c r="W26" s="7">
        <f t="shared" si="23"/>
        <v>0</v>
      </c>
      <c r="X26" s="7">
        <f t="shared" si="24"/>
        <v>0</v>
      </c>
      <c r="Y26" s="8">
        <f t="shared" si="25"/>
        <v>0</v>
      </c>
      <c r="Z26" s="34" t="e">
        <f t="shared" si="26"/>
        <v>#DIV/0!</v>
      </c>
      <c r="AA26" s="35" t="e">
        <f t="shared" si="27"/>
        <v>#DIV/0!</v>
      </c>
      <c r="AB26" s="35" t="e">
        <f t="shared" si="28"/>
        <v>#DIV/0!</v>
      </c>
      <c r="AC26" s="35" t="e">
        <f t="shared" si="29"/>
        <v>#DIV/0!</v>
      </c>
      <c r="AD26" s="93" t="e">
        <f t="shared" si="30"/>
        <v>#DIV/0!</v>
      </c>
    </row>
    <row r="27" spans="1:30">
      <c r="A27" s="36"/>
      <c r="B27" s="30"/>
      <c r="C27" s="31"/>
      <c r="D27" s="94"/>
      <c r="E27" s="94"/>
      <c r="F27" s="6">
        <f t="shared" si="6"/>
        <v>0</v>
      </c>
      <c r="G27" s="7">
        <f t="shared" si="7"/>
        <v>0</v>
      </c>
      <c r="H27" s="7">
        <f t="shared" si="8"/>
        <v>0</v>
      </c>
      <c r="I27" s="8">
        <f t="shared" si="9"/>
        <v>0</v>
      </c>
      <c r="J27" s="6">
        <f t="shared" si="10"/>
        <v>0</v>
      </c>
      <c r="K27" s="7">
        <f t="shared" si="11"/>
        <v>0</v>
      </c>
      <c r="L27" s="7">
        <f t="shared" si="12"/>
        <v>0</v>
      </c>
      <c r="M27" s="8">
        <f t="shared" si="13"/>
        <v>0</v>
      </c>
      <c r="N27" s="6">
        <f t="shared" si="14"/>
        <v>0</v>
      </c>
      <c r="O27" s="7">
        <f t="shared" si="15"/>
        <v>0</v>
      </c>
      <c r="P27" s="7">
        <f t="shared" si="16"/>
        <v>0</v>
      </c>
      <c r="Q27" s="8">
        <f t="shared" si="17"/>
        <v>0</v>
      </c>
      <c r="R27" s="6">
        <f t="shared" si="18"/>
        <v>0</v>
      </c>
      <c r="S27" s="7">
        <f t="shared" si="19"/>
        <v>0</v>
      </c>
      <c r="T27" s="7">
        <f t="shared" si="20"/>
        <v>0</v>
      </c>
      <c r="U27" s="8">
        <f t="shared" si="21"/>
        <v>0</v>
      </c>
      <c r="V27" s="6">
        <f t="shared" si="22"/>
        <v>0</v>
      </c>
      <c r="W27" s="7">
        <f t="shared" si="23"/>
        <v>0</v>
      </c>
      <c r="X27" s="7">
        <f t="shared" si="24"/>
        <v>0</v>
      </c>
      <c r="Y27" s="8">
        <f t="shared" si="25"/>
        <v>0</v>
      </c>
      <c r="Z27" s="34" t="e">
        <f t="shared" si="26"/>
        <v>#DIV/0!</v>
      </c>
      <c r="AA27" s="35" t="e">
        <f t="shared" si="27"/>
        <v>#DIV/0!</v>
      </c>
      <c r="AB27" s="35" t="e">
        <f t="shared" si="28"/>
        <v>#DIV/0!</v>
      </c>
      <c r="AC27" s="35" t="e">
        <f t="shared" si="29"/>
        <v>#DIV/0!</v>
      </c>
      <c r="AD27" s="93" t="e">
        <f t="shared" si="30"/>
        <v>#DIV/0!</v>
      </c>
    </row>
    <row r="28" spans="1:30">
      <c r="A28" s="135"/>
      <c r="B28" s="30"/>
      <c r="C28" s="31"/>
      <c r="D28" s="94"/>
      <c r="E28" s="94"/>
      <c r="F28" s="6">
        <f t="shared" si="6"/>
        <v>0</v>
      </c>
      <c r="G28" s="7">
        <f t="shared" si="7"/>
        <v>0</v>
      </c>
      <c r="H28" s="7">
        <f t="shared" si="8"/>
        <v>0</v>
      </c>
      <c r="I28" s="8">
        <f t="shared" si="9"/>
        <v>0</v>
      </c>
      <c r="J28" s="6">
        <f t="shared" si="10"/>
        <v>0</v>
      </c>
      <c r="K28" s="7">
        <f t="shared" si="11"/>
        <v>0</v>
      </c>
      <c r="L28" s="7">
        <f t="shared" si="12"/>
        <v>0</v>
      </c>
      <c r="M28" s="8">
        <f t="shared" si="13"/>
        <v>0</v>
      </c>
      <c r="N28" s="6">
        <f t="shared" si="14"/>
        <v>0</v>
      </c>
      <c r="O28" s="7">
        <f t="shared" si="15"/>
        <v>0</v>
      </c>
      <c r="P28" s="7">
        <f t="shared" si="16"/>
        <v>0</v>
      </c>
      <c r="Q28" s="8">
        <f t="shared" si="17"/>
        <v>0</v>
      </c>
      <c r="R28" s="6">
        <f t="shared" si="18"/>
        <v>0</v>
      </c>
      <c r="S28" s="7">
        <f t="shared" si="19"/>
        <v>0</v>
      </c>
      <c r="T28" s="7">
        <f t="shared" si="20"/>
        <v>0</v>
      </c>
      <c r="U28" s="8">
        <f t="shared" si="21"/>
        <v>0</v>
      </c>
      <c r="V28" s="6">
        <f t="shared" si="22"/>
        <v>0</v>
      </c>
      <c r="W28" s="7">
        <f t="shared" si="23"/>
        <v>0</v>
      </c>
      <c r="X28" s="7">
        <f t="shared" si="24"/>
        <v>0</v>
      </c>
      <c r="Y28" s="8">
        <f t="shared" si="25"/>
        <v>0</v>
      </c>
      <c r="Z28" s="34" t="e">
        <f t="shared" si="26"/>
        <v>#DIV/0!</v>
      </c>
      <c r="AA28" s="35" t="e">
        <f t="shared" si="27"/>
        <v>#DIV/0!</v>
      </c>
      <c r="AB28" s="35" t="e">
        <f t="shared" si="28"/>
        <v>#DIV/0!</v>
      </c>
      <c r="AC28" s="35" t="e">
        <f t="shared" si="29"/>
        <v>#DIV/0!</v>
      </c>
      <c r="AD28" s="93" t="e">
        <f t="shared" si="30"/>
        <v>#DIV/0!</v>
      </c>
    </row>
    <row r="29" spans="1:30">
      <c r="A29" s="135"/>
      <c r="B29" s="30"/>
      <c r="C29" s="31"/>
      <c r="D29" s="94"/>
      <c r="E29" s="94"/>
      <c r="F29" s="6">
        <f t="shared" si="6"/>
        <v>0</v>
      </c>
      <c r="G29" s="7">
        <f t="shared" si="7"/>
        <v>0</v>
      </c>
      <c r="H29" s="7">
        <f t="shared" si="8"/>
        <v>0</v>
      </c>
      <c r="I29" s="8">
        <f t="shared" si="9"/>
        <v>0</v>
      </c>
      <c r="J29" s="6">
        <f t="shared" si="10"/>
        <v>0</v>
      </c>
      <c r="K29" s="7">
        <f t="shared" si="11"/>
        <v>0</v>
      </c>
      <c r="L29" s="7">
        <f t="shared" si="12"/>
        <v>0</v>
      </c>
      <c r="M29" s="8">
        <f t="shared" si="13"/>
        <v>0</v>
      </c>
      <c r="N29" s="6">
        <f t="shared" si="14"/>
        <v>0</v>
      </c>
      <c r="O29" s="7">
        <f t="shared" si="15"/>
        <v>0</v>
      </c>
      <c r="P29" s="7">
        <f t="shared" si="16"/>
        <v>0</v>
      </c>
      <c r="Q29" s="8">
        <f t="shared" si="17"/>
        <v>0</v>
      </c>
      <c r="R29" s="6">
        <f t="shared" si="18"/>
        <v>0</v>
      </c>
      <c r="S29" s="7">
        <f t="shared" si="19"/>
        <v>0</v>
      </c>
      <c r="T29" s="7">
        <f t="shared" si="20"/>
        <v>0</v>
      </c>
      <c r="U29" s="8">
        <f t="shared" si="21"/>
        <v>0</v>
      </c>
      <c r="V29" s="6">
        <f t="shared" si="22"/>
        <v>0</v>
      </c>
      <c r="W29" s="7">
        <f t="shared" si="23"/>
        <v>0</v>
      </c>
      <c r="X29" s="7">
        <f t="shared" si="24"/>
        <v>0</v>
      </c>
      <c r="Y29" s="8">
        <f t="shared" si="25"/>
        <v>0</v>
      </c>
      <c r="Z29" s="34" t="e">
        <f t="shared" si="26"/>
        <v>#DIV/0!</v>
      </c>
      <c r="AA29" s="35" t="e">
        <f t="shared" si="27"/>
        <v>#DIV/0!</v>
      </c>
      <c r="AB29" s="35" t="e">
        <f t="shared" si="28"/>
        <v>#DIV/0!</v>
      </c>
      <c r="AC29" s="35" t="e">
        <f t="shared" si="29"/>
        <v>#DIV/0!</v>
      </c>
      <c r="AD29" s="93" t="e">
        <f t="shared" si="30"/>
        <v>#DIV/0!</v>
      </c>
    </row>
    <row r="30" spans="1:30">
      <c r="A30" s="127" t="s">
        <v>25</v>
      </c>
      <c r="B30" s="118"/>
      <c r="C30" s="119"/>
      <c r="D30" s="119"/>
      <c r="E30" s="12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idden="1">
      <c r="A32" s="5" t="s">
        <v>6</v>
      </c>
      <c r="B32" s="1">
        <f>MAX(B5:B29)</f>
        <v>0</v>
      </c>
      <c r="C32" s="1">
        <f t="shared" ref="C32:Y32" si="31">MAX(C5:C29)</f>
        <v>0</v>
      </c>
      <c r="D32" s="1">
        <f t="shared" si="31"/>
        <v>0</v>
      </c>
      <c r="E32" s="1">
        <f t="shared" si="31"/>
        <v>0</v>
      </c>
      <c r="F32" s="1">
        <f t="shared" si="31"/>
        <v>0</v>
      </c>
      <c r="G32" s="1">
        <f t="shared" si="31"/>
        <v>0</v>
      </c>
      <c r="H32" s="1">
        <f t="shared" si="31"/>
        <v>0</v>
      </c>
      <c r="I32" s="1">
        <f t="shared" si="31"/>
        <v>0</v>
      </c>
      <c r="J32" s="1">
        <f t="shared" si="31"/>
        <v>0</v>
      </c>
      <c r="K32" s="1">
        <f t="shared" si="31"/>
        <v>0</v>
      </c>
      <c r="L32" s="1">
        <f t="shared" si="31"/>
        <v>0</v>
      </c>
      <c r="M32" s="1">
        <f t="shared" si="31"/>
        <v>0</v>
      </c>
      <c r="N32" s="1">
        <f t="shared" si="31"/>
        <v>0</v>
      </c>
      <c r="O32" s="1">
        <f t="shared" si="31"/>
        <v>0</v>
      </c>
      <c r="P32" s="1">
        <f t="shared" si="31"/>
        <v>0</v>
      </c>
      <c r="Q32" s="1">
        <f t="shared" si="31"/>
        <v>0</v>
      </c>
      <c r="R32" s="1">
        <f t="shared" si="31"/>
        <v>0</v>
      </c>
      <c r="S32" s="1">
        <f t="shared" si="31"/>
        <v>0</v>
      </c>
      <c r="T32" s="1">
        <f t="shared" si="31"/>
        <v>0</v>
      </c>
      <c r="U32" s="1">
        <f t="shared" si="31"/>
        <v>0</v>
      </c>
      <c r="V32" s="1">
        <f t="shared" si="31"/>
        <v>0</v>
      </c>
      <c r="W32" s="1">
        <f t="shared" si="31"/>
        <v>0</v>
      </c>
      <c r="X32" s="1">
        <f t="shared" si="31"/>
        <v>0</v>
      </c>
      <c r="Y32" s="1">
        <f t="shared" si="31"/>
        <v>0</v>
      </c>
      <c r="Z32" s="1"/>
      <c r="AA32" s="1"/>
      <c r="AB32" s="1"/>
      <c r="AC32" s="1"/>
      <c r="AD32" s="1"/>
    </row>
    <row r="33" spans="1:30" hidden="1">
      <c r="A33" s="5" t="s">
        <v>7</v>
      </c>
      <c r="B33" s="1">
        <f>MIN(B5:B29)</f>
        <v>0</v>
      </c>
      <c r="C33" s="1">
        <f t="shared" ref="C33:Y33" si="32">MIN(C5:C29)</f>
        <v>0</v>
      </c>
      <c r="D33" s="1">
        <f t="shared" si="32"/>
        <v>0</v>
      </c>
      <c r="E33" s="1">
        <f t="shared" si="32"/>
        <v>0</v>
      </c>
      <c r="F33" s="1">
        <f t="shared" si="32"/>
        <v>0</v>
      </c>
      <c r="G33" s="1">
        <f t="shared" si="32"/>
        <v>0</v>
      </c>
      <c r="H33" s="1">
        <f t="shared" si="32"/>
        <v>0</v>
      </c>
      <c r="I33" s="1">
        <f t="shared" si="32"/>
        <v>0</v>
      </c>
      <c r="J33" s="1">
        <f t="shared" si="32"/>
        <v>0</v>
      </c>
      <c r="K33" s="1">
        <f t="shared" si="32"/>
        <v>0</v>
      </c>
      <c r="L33" s="1">
        <f t="shared" si="32"/>
        <v>0</v>
      </c>
      <c r="M33" s="1">
        <f t="shared" si="32"/>
        <v>0</v>
      </c>
      <c r="N33" s="1">
        <f t="shared" si="32"/>
        <v>0</v>
      </c>
      <c r="O33" s="1">
        <f t="shared" si="32"/>
        <v>0</v>
      </c>
      <c r="P33" s="1">
        <f t="shared" si="32"/>
        <v>0</v>
      </c>
      <c r="Q33" s="1">
        <f t="shared" si="32"/>
        <v>0</v>
      </c>
      <c r="R33" s="1">
        <f t="shared" si="32"/>
        <v>0</v>
      </c>
      <c r="S33" s="1">
        <f t="shared" si="32"/>
        <v>0</v>
      </c>
      <c r="T33" s="1">
        <f t="shared" si="32"/>
        <v>0</v>
      </c>
      <c r="U33" s="1">
        <f t="shared" si="32"/>
        <v>0</v>
      </c>
      <c r="V33" s="1">
        <f t="shared" si="32"/>
        <v>0</v>
      </c>
      <c r="W33" s="1">
        <f t="shared" si="32"/>
        <v>0</v>
      </c>
      <c r="X33" s="1">
        <f t="shared" si="32"/>
        <v>0</v>
      </c>
      <c r="Y33" s="1">
        <f t="shared" si="32"/>
        <v>0</v>
      </c>
      <c r="Z33" s="1"/>
      <c r="AA33" s="1"/>
      <c r="AB33" s="1"/>
      <c r="AC33" s="1"/>
      <c r="AD33" s="1"/>
    </row>
    <row r="34" spans="1:30">
      <c r="A34" s="190" t="s">
        <v>48</v>
      </c>
    </row>
    <row r="35" spans="1:30">
      <c r="A35" s="192" t="s">
        <v>71</v>
      </c>
    </row>
  </sheetData>
  <mergeCells count="9">
    <mergeCell ref="AD1:AD4"/>
    <mergeCell ref="V1:Y1"/>
    <mergeCell ref="Z1:AC1"/>
    <mergeCell ref="A1:A4"/>
    <mergeCell ref="B1:E1"/>
    <mergeCell ref="F1:I1"/>
    <mergeCell ref="J1:M1"/>
    <mergeCell ref="N1:Q1"/>
    <mergeCell ref="R1:U1"/>
  </mergeCells>
  <conditionalFormatting sqref="AD5:AD29">
    <cfRule type="cellIs" dxfId="29" priority="5" operator="between">
      <formula>0</formula>
      <formula>0.2</formula>
    </cfRule>
    <cfRule type="cellIs" dxfId="28" priority="4" operator="between">
      <formula>0.2</formula>
      <formula>0.4</formula>
    </cfRule>
    <cfRule type="cellIs" dxfId="27" priority="3" operator="between">
      <formula>0.4</formula>
      <formula>0.6</formula>
    </cfRule>
    <cfRule type="cellIs" dxfId="26" priority="2" operator="between">
      <formula>0.6</formula>
      <formula>0.8</formula>
    </cfRule>
    <cfRule type="cellIs" dxfId="25" priority="1" operator="between">
      <formula>0.8</formula>
      <formula>1</formula>
    </cfRule>
  </conditionalFormatting>
  <hyperlinks>
    <hyperlink ref="A34" location="INICIO!A1" display="INICIO"/>
    <hyperlink ref="A35" location="'MÉTODO 3'!A1" display="MÉTODO 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tabColor theme="3" tint="0.39997558519241921"/>
  </sheetPr>
  <dimension ref="A1:N24"/>
  <sheetViews>
    <sheetView tabSelected="1" workbookViewId="0">
      <selection activeCell="B6" sqref="B6"/>
    </sheetView>
  </sheetViews>
  <sheetFormatPr baseColWidth="10" defaultColWidth="11.42578125" defaultRowHeight="15"/>
  <cols>
    <col min="1" max="5" width="11.42578125" style="2"/>
    <col min="6" max="9" width="0" style="2" hidden="1" customWidth="1"/>
    <col min="10" max="16384" width="11.42578125" style="2"/>
  </cols>
  <sheetData>
    <row r="1" spans="1:14">
      <c r="A1" s="246" t="s">
        <v>4</v>
      </c>
      <c r="B1" s="248" t="s">
        <v>5</v>
      </c>
      <c r="C1" s="249"/>
      <c r="D1" s="249"/>
      <c r="E1" s="250"/>
      <c r="F1" s="251" t="s">
        <v>5</v>
      </c>
      <c r="G1" s="252"/>
      <c r="H1" s="252"/>
      <c r="I1" s="252"/>
      <c r="J1" s="253" t="s">
        <v>5</v>
      </c>
      <c r="K1" s="254"/>
      <c r="L1" s="254"/>
      <c r="M1" s="255"/>
      <c r="N1" s="256" t="s">
        <v>8</v>
      </c>
    </row>
    <row r="2" spans="1:14">
      <c r="A2" s="246"/>
      <c r="B2" s="167"/>
      <c r="C2" s="168"/>
      <c r="D2" s="168"/>
      <c r="E2" s="169"/>
      <c r="F2" s="37" t="s">
        <v>0</v>
      </c>
      <c r="G2" s="38" t="s">
        <v>1</v>
      </c>
      <c r="H2" s="38" t="s">
        <v>2</v>
      </c>
      <c r="I2" s="38" t="s">
        <v>3</v>
      </c>
      <c r="J2" s="172"/>
      <c r="K2" s="173"/>
      <c r="L2" s="173"/>
      <c r="M2" s="175"/>
      <c r="N2" s="257"/>
    </row>
    <row r="3" spans="1:14">
      <c r="A3" s="247"/>
      <c r="B3" s="28"/>
      <c r="C3" s="29"/>
      <c r="D3" s="29"/>
      <c r="E3" s="29"/>
      <c r="F3" s="28">
        <v>0</v>
      </c>
      <c r="G3" s="29">
        <v>1</v>
      </c>
      <c r="H3" s="29">
        <v>0</v>
      </c>
      <c r="I3" s="29">
        <v>1</v>
      </c>
      <c r="J3" s="32"/>
      <c r="K3" s="33"/>
      <c r="L3" s="33"/>
      <c r="M3" s="33"/>
      <c r="N3" s="258"/>
    </row>
    <row r="4" spans="1:14">
      <c r="A4" s="36"/>
      <c r="B4" s="26"/>
      <c r="C4" s="27"/>
      <c r="D4" s="78"/>
      <c r="E4" s="78"/>
      <c r="F4" s="12">
        <f>IF(B$3=0,B4*(-1),B4)</f>
        <v>0</v>
      </c>
      <c r="G4" s="3">
        <f t="shared" ref="G4:I18" si="0">IF(C$3=0,C4*(-1),C4)</f>
        <v>0</v>
      </c>
      <c r="H4" s="3">
        <f t="shared" si="0"/>
        <v>0</v>
      </c>
      <c r="I4" s="3">
        <f t="shared" si="0"/>
        <v>0</v>
      </c>
      <c r="J4" s="80" t="e">
        <f t="shared" ref="J4:J18" si="1">(F4-F$21)/(F$20-F$21)</f>
        <v>#DIV/0!</v>
      </c>
      <c r="K4" s="72" t="e">
        <f t="shared" ref="K4:K18" si="2">(G4-G$21)/(G$20-G$21)</f>
        <v>#DIV/0!</v>
      </c>
      <c r="L4" s="72" t="e">
        <f t="shared" ref="L4:L18" si="3">(H4-H$21)/(H$20-H$21)</f>
        <v>#DIV/0!</v>
      </c>
      <c r="M4" s="72" t="e">
        <f t="shared" ref="M4:M18" si="4">(I4-I$21)/(I$20-I$21)</f>
        <v>#DIV/0!</v>
      </c>
      <c r="N4" s="93" t="e">
        <f>AVERAGE(J4:M4)</f>
        <v>#DIV/0!</v>
      </c>
    </row>
    <row r="5" spans="1:14">
      <c r="A5" s="36"/>
      <c r="B5" s="26"/>
      <c r="C5" s="27"/>
      <c r="D5" s="78"/>
      <c r="E5" s="78"/>
      <c r="F5" s="12">
        <f t="shared" ref="F5:F18" si="5">IF(B$3=0,B5*(-1),B5)</f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80" t="e">
        <f t="shared" si="1"/>
        <v>#DIV/0!</v>
      </c>
      <c r="K5" s="72" t="e">
        <f t="shared" si="2"/>
        <v>#DIV/0!</v>
      </c>
      <c r="L5" s="72" t="e">
        <f t="shared" si="3"/>
        <v>#DIV/0!</v>
      </c>
      <c r="M5" s="72" t="e">
        <f t="shared" si="4"/>
        <v>#DIV/0!</v>
      </c>
      <c r="N5" s="93" t="e">
        <f t="shared" ref="N5:N18" si="6">AVERAGE(J5:M5)</f>
        <v>#DIV/0!</v>
      </c>
    </row>
    <row r="6" spans="1:14">
      <c r="A6" s="36"/>
      <c r="B6" s="26"/>
      <c r="C6" s="27"/>
      <c r="D6" s="78"/>
      <c r="E6" s="78"/>
      <c r="F6" s="12">
        <f t="shared" si="5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80" t="e">
        <f t="shared" si="1"/>
        <v>#DIV/0!</v>
      </c>
      <c r="K6" s="72" t="e">
        <f t="shared" si="2"/>
        <v>#DIV/0!</v>
      </c>
      <c r="L6" s="72" t="e">
        <f t="shared" si="3"/>
        <v>#DIV/0!</v>
      </c>
      <c r="M6" s="72" t="e">
        <f t="shared" si="4"/>
        <v>#DIV/0!</v>
      </c>
      <c r="N6" s="93" t="e">
        <f t="shared" si="6"/>
        <v>#DIV/0!</v>
      </c>
    </row>
    <row r="7" spans="1:14">
      <c r="A7" s="36"/>
      <c r="B7" s="26"/>
      <c r="C7" s="27"/>
      <c r="D7" s="78"/>
      <c r="E7" s="78"/>
      <c r="F7" s="12">
        <f t="shared" si="5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80" t="e">
        <f t="shared" si="1"/>
        <v>#DIV/0!</v>
      </c>
      <c r="K7" s="72" t="e">
        <f t="shared" si="2"/>
        <v>#DIV/0!</v>
      </c>
      <c r="L7" s="72" t="e">
        <f t="shared" si="3"/>
        <v>#DIV/0!</v>
      </c>
      <c r="M7" s="72" t="e">
        <f t="shared" si="4"/>
        <v>#DIV/0!</v>
      </c>
      <c r="N7" s="93" t="e">
        <f t="shared" si="6"/>
        <v>#DIV/0!</v>
      </c>
    </row>
    <row r="8" spans="1:14">
      <c r="A8" s="36"/>
      <c r="B8" s="26"/>
      <c r="C8" s="27"/>
      <c r="D8" s="78"/>
      <c r="E8" s="78"/>
      <c r="F8" s="12">
        <f t="shared" si="5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80" t="e">
        <f t="shared" si="1"/>
        <v>#DIV/0!</v>
      </c>
      <c r="K8" s="72" t="e">
        <f t="shared" si="2"/>
        <v>#DIV/0!</v>
      </c>
      <c r="L8" s="72" t="e">
        <f t="shared" si="3"/>
        <v>#DIV/0!</v>
      </c>
      <c r="M8" s="72" t="e">
        <f t="shared" si="4"/>
        <v>#DIV/0!</v>
      </c>
      <c r="N8" s="93" t="e">
        <f t="shared" si="6"/>
        <v>#DIV/0!</v>
      </c>
    </row>
    <row r="9" spans="1:14">
      <c r="A9" s="36"/>
      <c r="B9" s="26"/>
      <c r="C9" s="27"/>
      <c r="D9" s="78"/>
      <c r="E9" s="78"/>
      <c r="F9" s="12">
        <f t="shared" si="5"/>
        <v>0</v>
      </c>
      <c r="G9" s="3">
        <f t="shared" si="0"/>
        <v>0</v>
      </c>
      <c r="H9" s="3">
        <f t="shared" si="0"/>
        <v>0</v>
      </c>
      <c r="I9" s="3">
        <f t="shared" si="0"/>
        <v>0</v>
      </c>
      <c r="J9" s="80" t="e">
        <f t="shared" si="1"/>
        <v>#DIV/0!</v>
      </c>
      <c r="K9" s="72" t="e">
        <f t="shared" si="2"/>
        <v>#DIV/0!</v>
      </c>
      <c r="L9" s="72" t="e">
        <f t="shared" si="3"/>
        <v>#DIV/0!</v>
      </c>
      <c r="M9" s="72" t="e">
        <f t="shared" si="4"/>
        <v>#DIV/0!</v>
      </c>
      <c r="N9" s="93" t="e">
        <f t="shared" si="6"/>
        <v>#DIV/0!</v>
      </c>
    </row>
    <row r="10" spans="1:14">
      <c r="A10" s="36"/>
      <c r="B10" s="26"/>
      <c r="C10" s="27"/>
      <c r="D10" s="78"/>
      <c r="E10" s="78"/>
      <c r="F10" s="12">
        <f t="shared" si="5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80" t="e">
        <f t="shared" si="1"/>
        <v>#DIV/0!</v>
      </c>
      <c r="K10" s="72" t="e">
        <f t="shared" si="2"/>
        <v>#DIV/0!</v>
      </c>
      <c r="L10" s="72" t="e">
        <f t="shared" si="3"/>
        <v>#DIV/0!</v>
      </c>
      <c r="M10" s="72" t="e">
        <f t="shared" si="4"/>
        <v>#DIV/0!</v>
      </c>
      <c r="N10" s="93" t="e">
        <f t="shared" si="6"/>
        <v>#DIV/0!</v>
      </c>
    </row>
    <row r="11" spans="1:14">
      <c r="A11" s="36"/>
      <c r="B11" s="26"/>
      <c r="C11" s="27"/>
      <c r="D11" s="78"/>
      <c r="E11" s="78"/>
      <c r="F11" s="12">
        <f t="shared" si="5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80" t="e">
        <f t="shared" si="1"/>
        <v>#DIV/0!</v>
      </c>
      <c r="K11" s="72" t="e">
        <f t="shared" si="2"/>
        <v>#DIV/0!</v>
      </c>
      <c r="L11" s="72" t="e">
        <f t="shared" si="3"/>
        <v>#DIV/0!</v>
      </c>
      <c r="M11" s="72" t="e">
        <f t="shared" si="4"/>
        <v>#DIV/0!</v>
      </c>
      <c r="N11" s="93" t="e">
        <f t="shared" si="6"/>
        <v>#DIV/0!</v>
      </c>
    </row>
    <row r="12" spans="1:14">
      <c r="A12" s="36"/>
      <c r="B12" s="26"/>
      <c r="C12" s="27"/>
      <c r="D12" s="78"/>
      <c r="E12" s="78"/>
      <c r="F12" s="12">
        <f t="shared" si="5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80" t="e">
        <f t="shared" si="1"/>
        <v>#DIV/0!</v>
      </c>
      <c r="K12" s="72" t="e">
        <f t="shared" si="2"/>
        <v>#DIV/0!</v>
      </c>
      <c r="L12" s="72" t="e">
        <f t="shared" si="3"/>
        <v>#DIV/0!</v>
      </c>
      <c r="M12" s="72" t="e">
        <f t="shared" si="4"/>
        <v>#DIV/0!</v>
      </c>
      <c r="N12" s="93" t="e">
        <f t="shared" si="6"/>
        <v>#DIV/0!</v>
      </c>
    </row>
    <row r="13" spans="1:14">
      <c r="A13" s="36"/>
      <c r="B13" s="26"/>
      <c r="C13" s="27"/>
      <c r="D13" s="78"/>
      <c r="E13" s="78"/>
      <c r="F13" s="12">
        <f t="shared" si="5"/>
        <v>0</v>
      </c>
      <c r="G13" s="3">
        <f t="shared" si="0"/>
        <v>0</v>
      </c>
      <c r="H13" s="3">
        <f t="shared" si="0"/>
        <v>0</v>
      </c>
      <c r="I13" s="3">
        <f t="shared" si="0"/>
        <v>0</v>
      </c>
      <c r="J13" s="80" t="e">
        <f t="shared" si="1"/>
        <v>#DIV/0!</v>
      </c>
      <c r="K13" s="72" t="e">
        <f t="shared" si="2"/>
        <v>#DIV/0!</v>
      </c>
      <c r="L13" s="72" t="e">
        <f t="shared" si="3"/>
        <v>#DIV/0!</v>
      </c>
      <c r="M13" s="72" t="e">
        <f t="shared" si="4"/>
        <v>#DIV/0!</v>
      </c>
      <c r="N13" s="93" t="e">
        <f t="shared" si="6"/>
        <v>#DIV/0!</v>
      </c>
    </row>
    <row r="14" spans="1:14">
      <c r="A14" s="36"/>
      <c r="B14" s="26"/>
      <c r="C14" s="27"/>
      <c r="D14" s="78"/>
      <c r="E14" s="78"/>
      <c r="F14" s="12">
        <f t="shared" si="5"/>
        <v>0</v>
      </c>
      <c r="G14" s="3">
        <f t="shared" si="0"/>
        <v>0</v>
      </c>
      <c r="H14" s="3">
        <f t="shared" si="0"/>
        <v>0</v>
      </c>
      <c r="I14" s="3">
        <f t="shared" si="0"/>
        <v>0</v>
      </c>
      <c r="J14" s="80" t="e">
        <f t="shared" si="1"/>
        <v>#DIV/0!</v>
      </c>
      <c r="K14" s="72" t="e">
        <f t="shared" si="2"/>
        <v>#DIV/0!</v>
      </c>
      <c r="L14" s="72" t="e">
        <f t="shared" si="3"/>
        <v>#DIV/0!</v>
      </c>
      <c r="M14" s="72" t="e">
        <f t="shared" si="4"/>
        <v>#DIV/0!</v>
      </c>
      <c r="N14" s="93" t="e">
        <f t="shared" si="6"/>
        <v>#DIV/0!</v>
      </c>
    </row>
    <row r="15" spans="1:14">
      <c r="A15" s="36"/>
      <c r="B15" s="26"/>
      <c r="C15" s="27"/>
      <c r="D15" s="78"/>
      <c r="E15" s="78"/>
      <c r="F15" s="12">
        <f t="shared" si="5"/>
        <v>0</v>
      </c>
      <c r="G15" s="3">
        <f t="shared" si="0"/>
        <v>0</v>
      </c>
      <c r="H15" s="3">
        <f t="shared" si="0"/>
        <v>0</v>
      </c>
      <c r="I15" s="3">
        <f t="shared" si="0"/>
        <v>0</v>
      </c>
      <c r="J15" s="80" t="e">
        <f t="shared" si="1"/>
        <v>#DIV/0!</v>
      </c>
      <c r="K15" s="72" t="e">
        <f t="shared" si="2"/>
        <v>#DIV/0!</v>
      </c>
      <c r="L15" s="72" t="e">
        <f t="shared" si="3"/>
        <v>#DIV/0!</v>
      </c>
      <c r="M15" s="72" t="e">
        <f t="shared" si="4"/>
        <v>#DIV/0!</v>
      </c>
      <c r="N15" s="93" t="e">
        <f t="shared" si="6"/>
        <v>#DIV/0!</v>
      </c>
    </row>
    <row r="16" spans="1:14">
      <c r="A16" s="36"/>
      <c r="B16" s="26"/>
      <c r="C16" s="27"/>
      <c r="D16" s="78"/>
      <c r="E16" s="78"/>
      <c r="F16" s="12">
        <f t="shared" si="5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80" t="e">
        <f t="shared" si="1"/>
        <v>#DIV/0!</v>
      </c>
      <c r="K16" s="72" t="e">
        <f t="shared" si="2"/>
        <v>#DIV/0!</v>
      </c>
      <c r="L16" s="72" t="e">
        <f t="shared" si="3"/>
        <v>#DIV/0!</v>
      </c>
      <c r="M16" s="72" t="e">
        <f t="shared" si="4"/>
        <v>#DIV/0!</v>
      </c>
      <c r="N16" s="93" t="e">
        <f t="shared" si="6"/>
        <v>#DIV/0!</v>
      </c>
    </row>
    <row r="17" spans="1:14">
      <c r="A17" s="36"/>
      <c r="B17" s="26"/>
      <c r="C17" s="27"/>
      <c r="D17" s="78"/>
      <c r="E17" s="78"/>
      <c r="F17" s="12">
        <f t="shared" si="5"/>
        <v>0</v>
      </c>
      <c r="G17" s="3">
        <f t="shared" si="0"/>
        <v>0</v>
      </c>
      <c r="H17" s="3">
        <f t="shared" si="0"/>
        <v>0</v>
      </c>
      <c r="I17" s="3">
        <f t="shared" si="0"/>
        <v>0</v>
      </c>
      <c r="J17" s="80" t="e">
        <f t="shared" si="1"/>
        <v>#DIV/0!</v>
      </c>
      <c r="K17" s="72" t="e">
        <f t="shared" si="2"/>
        <v>#DIV/0!</v>
      </c>
      <c r="L17" s="72" t="e">
        <f t="shared" si="3"/>
        <v>#DIV/0!</v>
      </c>
      <c r="M17" s="72" t="e">
        <f t="shared" si="4"/>
        <v>#DIV/0!</v>
      </c>
      <c r="N17" s="93" t="e">
        <f t="shared" si="6"/>
        <v>#DIV/0!</v>
      </c>
    </row>
    <row r="18" spans="1:14">
      <c r="A18" s="36"/>
      <c r="B18" s="26"/>
      <c r="C18" s="27"/>
      <c r="D18" s="78"/>
      <c r="E18" s="78"/>
      <c r="F18" s="12">
        <f t="shared" si="5"/>
        <v>0</v>
      </c>
      <c r="G18" s="3">
        <f t="shared" si="0"/>
        <v>0</v>
      </c>
      <c r="H18" s="3">
        <f t="shared" si="0"/>
        <v>0</v>
      </c>
      <c r="I18" s="3">
        <f t="shared" si="0"/>
        <v>0</v>
      </c>
      <c r="J18" s="80" t="e">
        <f t="shared" si="1"/>
        <v>#DIV/0!</v>
      </c>
      <c r="K18" s="72" t="e">
        <f t="shared" si="2"/>
        <v>#DIV/0!</v>
      </c>
      <c r="L18" s="72" t="e">
        <f t="shared" si="3"/>
        <v>#DIV/0!</v>
      </c>
      <c r="M18" s="72" t="e">
        <f t="shared" si="4"/>
        <v>#DIV/0!</v>
      </c>
      <c r="N18" s="93" t="e">
        <f t="shared" si="6"/>
        <v>#DIV/0!</v>
      </c>
    </row>
    <row r="19" spans="1:14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idden="1">
      <c r="A20" s="5" t="s">
        <v>6</v>
      </c>
      <c r="B20" s="9">
        <f>MAX(B4:B18)</f>
        <v>0</v>
      </c>
      <c r="C20" s="9">
        <f t="shared" ref="C20:E20" si="7">MAX(C4:C18)</f>
        <v>0</v>
      </c>
      <c r="D20" s="9">
        <f t="shared" si="7"/>
        <v>0</v>
      </c>
      <c r="E20" s="9">
        <f t="shared" si="7"/>
        <v>0</v>
      </c>
      <c r="F20" s="9">
        <f t="shared" ref="F20:I20" si="8">MAX(F4:F18)</f>
        <v>0</v>
      </c>
      <c r="G20" s="9">
        <f t="shared" si="8"/>
        <v>0</v>
      </c>
      <c r="H20" s="9">
        <f t="shared" si="8"/>
        <v>0</v>
      </c>
      <c r="I20" s="9">
        <f t="shared" si="8"/>
        <v>0</v>
      </c>
      <c r="J20" s="9"/>
      <c r="K20" s="9"/>
      <c r="L20" s="9"/>
      <c r="M20" s="9"/>
      <c r="N20" s="9"/>
    </row>
    <row r="21" spans="1:14" hidden="1">
      <c r="A21" s="5" t="s">
        <v>7</v>
      </c>
      <c r="B21" s="9">
        <f>MIN(B4:B18)</f>
        <v>0</v>
      </c>
      <c r="C21" s="9">
        <f t="shared" ref="C21:E21" si="9">MIN(C4:C18)</f>
        <v>0</v>
      </c>
      <c r="D21" s="9">
        <f t="shared" si="9"/>
        <v>0</v>
      </c>
      <c r="E21" s="9">
        <f t="shared" si="9"/>
        <v>0</v>
      </c>
      <c r="F21" s="9">
        <f t="shared" ref="F21:I21" si="10">MIN(F4:F18)</f>
        <v>0</v>
      </c>
      <c r="G21" s="9">
        <f t="shared" si="10"/>
        <v>0</v>
      </c>
      <c r="H21" s="9">
        <f t="shared" si="10"/>
        <v>0</v>
      </c>
      <c r="I21" s="9">
        <f t="shared" si="10"/>
        <v>0</v>
      </c>
      <c r="J21" s="9"/>
      <c r="K21" s="9"/>
      <c r="L21" s="9"/>
      <c r="M21" s="9"/>
      <c r="N21" s="9"/>
    </row>
    <row r="23" spans="1:14">
      <c r="A23" s="190" t="s">
        <v>48</v>
      </c>
      <c r="B23" s="189"/>
      <c r="C23" s="189"/>
    </row>
    <row r="24" spans="1:14">
      <c r="A24" s="191" t="s">
        <v>49</v>
      </c>
    </row>
  </sheetData>
  <mergeCells count="5">
    <mergeCell ref="A1:A3"/>
    <mergeCell ref="B1:E1"/>
    <mergeCell ref="F1:I1"/>
    <mergeCell ref="J1:M1"/>
    <mergeCell ref="N1:N3"/>
  </mergeCells>
  <conditionalFormatting sqref="N4:N18">
    <cfRule type="cellIs" dxfId="149" priority="1" operator="between">
      <formula>0.8</formula>
      <formula>1</formula>
    </cfRule>
    <cfRule type="cellIs" dxfId="148" priority="2" operator="between">
      <formula>0.6</formula>
      <formula>0.8</formula>
    </cfRule>
    <cfRule type="cellIs" dxfId="147" priority="3" operator="between">
      <formula>0.4</formula>
      <formula>0.6</formula>
    </cfRule>
    <cfRule type="cellIs" dxfId="146" priority="4" operator="between">
      <formula>0.2</formula>
      <formula>0.4</formula>
    </cfRule>
    <cfRule type="cellIs" dxfId="145" priority="5" operator="between">
      <formula>0</formula>
      <formula>0.2</formula>
    </cfRule>
  </conditionalFormatting>
  <hyperlinks>
    <hyperlink ref="A23:C23" location="INICIO!A1" display="INICIO"/>
    <hyperlink ref="A24" location="'MÉTODO 1'!A1" display="MÉTODO 1"/>
  </hyperlinks>
  <pageMargins left="0.7" right="0.7" top="0.75" bottom="0.75" header="0.3" footer="0.3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9">
    <tabColor theme="9" tint="0.39997558519241921"/>
  </sheetPr>
  <dimension ref="A1:AK35"/>
  <sheetViews>
    <sheetView workbookViewId="0">
      <selection activeCell="A36" sqref="A36"/>
    </sheetView>
  </sheetViews>
  <sheetFormatPr baseColWidth="10" defaultColWidth="11.42578125" defaultRowHeight="15"/>
  <cols>
    <col min="7" max="31" width="0" hidden="1" customWidth="1"/>
  </cols>
  <sheetData>
    <row r="1" spans="1:37">
      <c r="A1" s="246" t="s">
        <v>4</v>
      </c>
      <c r="B1" s="248" t="s">
        <v>5</v>
      </c>
      <c r="C1" s="249"/>
      <c r="D1" s="249"/>
      <c r="E1" s="249"/>
      <c r="F1" s="249"/>
      <c r="G1" s="261" t="s">
        <v>5</v>
      </c>
      <c r="H1" s="262"/>
      <c r="I1" s="262"/>
      <c r="J1" s="262"/>
      <c r="K1" s="263"/>
      <c r="L1" s="261" t="s">
        <v>5</v>
      </c>
      <c r="M1" s="262"/>
      <c r="N1" s="262"/>
      <c r="O1" s="262"/>
      <c r="P1" s="263"/>
      <c r="Q1" s="261" t="s">
        <v>5</v>
      </c>
      <c r="R1" s="262"/>
      <c r="S1" s="262"/>
      <c r="T1" s="262"/>
      <c r="U1" s="263"/>
      <c r="V1" s="261" t="s">
        <v>5</v>
      </c>
      <c r="W1" s="262"/>
      <c r="X1" s="262"/>
      <c r="Y1" s="262"/>
      <c r="Z1" s="263"/>
      <c r="AA1" s="261" t="s">
        <v>5</v>
      </c>
      <c r="AB1" s="262"/>
      <c r="AC1" s="262"/>
      <c r="AD1" s="262"/>
      <c r="AE1" s="263"/>
      <c r="AF1" s="253" t="s">
        <v>5</v>
      </c>
      <c r="AG1" s="254"/>
      <c r="AH1" s="254"/>
      <c r="AI1" s="254"/>
      <c r="AJ1" s="254"/>
      <c r="AK1" s="257" t="s">
        <v>8</v>
      </c>
    </row>
    <row r="2" spans="1:37">
      <c r="A2" s="246"/>
      <c r="B2" s="114"/>
      <c r="C2" s="115"/>
      <c r="D2" s="115"/>
      <c r="E2" s="115"/>
      <c r="F2" s="115"/>
      <c r="G2" s="84"/>
      <c r="H2" s="85"/>
      <c r="I2" s="85"/>
      <c r="J2" s="85"/>
      <c r="K2" s="86"/>
      <c r="L2" s="84"/>
      <c r="M2" s="85"/>
      <c r="N2" s="85"/>
      <c r="O2" s="85"/>
      <c r="P2" s="86"/>
      <c r="Q2" s="84"/>
      <c r="R2" s="85"/>
      <c r="S2" s="85"/>
      <c r="T2" s="85"/>
      <c r="U2" s="86"/>
      <c r="V2" s="84"/>
      <c r="W2" s="85"/>
      <c r="X2" s="85"/>
      <c r="Y2" s="85"/>
      <c r="Z2" s="86"/>
      <c r="AA2" s="84"/>
      <c r="AB2" s="85"/>
      <c r="AC2" s="85"/>
      <c r="AD2" s="85"/>
      <c r="AE2" s="86"/>
      <c r="AF2" s="121"/>
      <c r="AG2" s="122"/>
      <c r="AH2" s="122"/>
      <c r="AI2" s="122"/>
      <c r="AJ2" s="122"/>
      <c r="AK2" s="257"/>
    </row>
    <row r="3" spans="1:37">
      <c r="A3" s="246"/>
      <c r="B3" s="114"/>
      <c r="C3" s="115"/>
      <c r="D3" s="115"/>
      <c r="E3" s="115"/>
      <c r="F3" s="115"/>
      <c r="G3" s="84"/>
      <c r="H3" s="85"/>
      <c r="I3" s="85"/>
      <c r="J3" s="85"/>
      <c r="K3" s="86"/>
      <c r="L3" s="84"/>
      <c r="M3" s="85"/>
      <c r="N3" s="85"/>
      <c r="O3" s="85"/>
      <c r="P3" s="86"/>
      <c r="Q3" s="84"/>
      <c r="R3" s="85"/>
      <c r="S3" s="85"/>
      <c r="T3" s="85"/>
      <c r="U3" s="86"/>
      <c r="V3" s="84"/>
      <c r="W3" s="85"/>
      <c r="X3" s="85"/>
      <c r="Y3" s="85"/>
      <c r="Z3" s="86"/>
      <c r="AA3" s="84"/>
      <c r="AB3" s="85"/>
      <c r="AC3" s="85"/>
      <c r="AD3" s="85"/>
      <c r="AE3" s="86"/>
      <c r="AF3" s="121"/>
      <c r="AG3" s="122"/>
      <c r="AH3" s="122"/>
      <c r="AI3" s="122"/>
      <c r="AJ3" s="122"/>
      <c r="AK3" s="257"/>
    </row>
    <row r="4" spans="1:37">
      <c r="A4" s="247"/>
      <c r="B4" s="116"/>
      <c r="C4" s="117"/>
      <c r="D4" s="117"/>
      <c r="E4" s="117"/>
      <c r="F4" s="117"/>
      <c r="G4" s="87"/>
      <c r="H4" s="88"/>
      <c r="I4" s="88"/>
      <c r="J4" s="88"/>
      <c r="K4" s="89"/>
      <c r="L4" s="87"/>
      <c r="M4" s="88"/>
      <c r="N4" s="88"/>
      <c r="O4" s="88"/>
      <c r="P4" s="89"/>
      <c r="Q4" s="87"/>
      <c r="R4" s="88"/>
      <c r="S4" s="88"/>
      <c r="T4" s="88"/>
      <c r="U4" s="89"/>
      <c r="V4" s="87"/>
      <c r="W4" s="88"/>
      <c r="X4" s="88"/>
      <c r="Y4" s="88"/>
      <c r="Z4" s="89"/>
      <c r="AA4" s="87"/>
      <c r="AB4" s="88"/>
      <c r="AC4" s="88"/>
      <c r="AD4" s="88"/>
      <c r="AE4" s="89"/>
      <c r="AF4" s="123"/>
      <c r="AG4" s="124"/>
      <c r="AH4" s="124"/>
      <c r="AI4" s="124"/>
      <c r="AJ4" s="124"/>
      <c r="AK4" s="258"/>
    </row>
    <row r="5" spans="1:37">
      <c r="A5" s="36"/>
      <c r="B5" s="30"/>
      <c r="C5" s="31"/>
      <c r="D5" s="94"/>
      <c r="E5" s="94"/>
      <c r="F5" s="94"/>
      <c r="G5" s="6">
        <f>IF(B$3=1,IF(B5&lt;=B$30,B5,(B5*B$30)^(1/2)),B5)</f>
        <v>0</v>
      </c>
      <c r="H5" s="7">
        <f t="shared" ref="H5:K5" si="0">IF(C$3=1,IF(C5&lt;=C$30,C5,(C5*C$30)^(1/2)),C5)</f>
        <v>0</v>
      </c>
      <c r="I5" s="7">
        <f t="shared" si="0"/>
        <v>0</v>
      </c>
      <c r="J5" s="7">
        <f t="shared" si="0"/>
        <v>0</v>
      </c>
      <c r="K5" s="8">
        <f t="shared" si="0"/>
        <v>0</v>
      </c>
      <c r="L5" s="6">
        <f>IF(B$3=2,IF(G5&gt;=B$30,G5,(G5*B$30)^(1/2)),G5)</f>
        <v>0</v>
      </c>
      <c r="M5" s="7">
        <f t="shared" ref="M5:P5" si="1">IF(C$3=2,IF(H5&gt;=C$30,H5,(H5*C$30)^(1/2)),H5)</f>
        <v>0</v>
      </c>
      <c r="N5" s="7">
        <f t="shared" si="1"/>
        <v>0</v>
      </c>
      <c r="O5" s="7">
        <f t="shared" si="1"/>
        <v>0</v>
      </c>
      <c r="P5" s="8">
        <f t="shared" si="1"/>
        <v>0</v>
      </c>
      <c r="Q5" s="6">
        <f>IF(B$3=3,IF(L5&lt;=B$30,L5,(L$32*L5)^(1/2)),L5)</f>
        <v>0</v>
      </c>
      <c r="R5" s="7">
        <f t="shared" ref="R5:U5" si="2">IF(C$3=3,IF(M5&lt;=C$30,M5,(M$32*M5)^(1/2)),M5)</f>
        <v>0</v>
      </c>
      <c r="S5" s="7">
        <f t="shared" si="2"/>
        <v>0</v>
      </c>
      <c r="T5" s="7">
        <f t="shared" si="2"/>
        <v>0</v>
      </c>
      <c r="U5" s="8">
        <f t="shared" si="2"/>
        <v>0</v>
      </c>
      <c r="V5" s="6">
        <f>IF(B$3=4,IF(Q5&gt;=B$30,Q5,(Q$33*Q5)^(1/2)),Q5)</f>
        <v>0</v>
      </c>
      <c r="W5" s="7">
        <f t="shared" ref="W5:Z5" si="3">IF(C$3=4,IF(R5&gt;=C$30,R5,(R$33*R5)^(1/2)),R5)</f>
        <v>0</v>
      </c>
      <c r="X5" s="7">
        <f t="shared" si="3"/>
        <v>0</v>
      </c>
      <c r="Y5" s="7">
        <f t="shared" si="3"/>
        <v>0</v>
      </c>
      <c r="Z5" s="8">
        <f t="shared" si="3"/>
        <v>0</v>
      </c>
      <c r="AA5" s="6">
        <f>IF(V$4=0,V5*(-1),V5)</f>
        <v>0</v>
      </c>
      <c r="AB5" s="7">
        <f t="shared" ref="AB5:AE5" si="4">IF(W$4=0,W5*(-1),W5)</f>
        <v>0</v>
      </c>
      <c r="AC5" s="7">
        <f t="shared" si="4"/>
        <v>0</v>
      </c>
      <c r="AD5" s="7">
        <f t="shared" si="4"/>
        <v>0</v>
      </c>
      <c r="AE5" s="8">
        <f t="shared" si="4"/>
        <v>0</v>
      </c>
      <c r="AF5" s="34" t="e">
        <f>(AA5-AA$33)/(AA$32-AA$33)</f>
        <v>#DIV/0!</v>
      </c>
      <c r="AG5" s="35" t="e">
        <f t="shared" ref="AG5:AJ5" si="5">(AB5-AB$33)/(AB$32-AB$33)</f>
        <v>#DIV/0!</v>
      </c>
      <c r="AH5" s="35" t="e">
        <f t="shared" si="5"/>
        <v>#DIV/0!</v>
      </c>
      <c r="AI5" s="35" t="e">
        <f t="shared" si="5"/>
        <v>#DIV/0!</v>
      </c>
      <c r="AJ5" s="35" t="e">
        <f t="shared" si="5"/>
        <v>#DIV/0!</v>
      </c>
      <c r="AK5" s="93" t="e">
        <f>AVERAGE(AF5:AJ5)</f>
        <v>#DIV/0!</v>
      </c>
    </row>
    <row r="6" spans="1:37">
      <c r="A6" s="36"/>
      <c r="B6" s="30"/>
      <c r="C6" s="31"/>
      <c r="D6" s="94"/>
      <c r="E6" s="94"/>
      <c r="F6" s="94"/>
      <c r="G6" s="6">
        <f t="shared" ref="G6:G29" si="6">IF(B$3=1,IF(B6&lt;=B$30,B6,(B6*B$30)^(1/2)),B6)</f>
        <v>0</v>
      </c>
      <c r="H6" s="7">
        <f t="shared" ref="H6:H29" si="7">IF(C$3=1,IF(C6&lt;=C$30,C6,(C6*C$30)^(1/2)),C6)</f>
        <v>0</v>
      </c>
      <c r="I6" s="7">
        <f t="shared" ref="I6:I29" si="8">IF(D$3=1,IF(D6&lt;=D$30,D6,(D6*D$30)^(1/2)),D6)</f>
        <v>0</v>
      </c>
      <c r="J6" s="7">
        <f t="shared" ref="J6:J29" si="9">IF(E$3=1,IF(E6&lt;=E$30,E6,(E6*E$30)^(1/2)),E6)</f>
        <v>0</v>
      </c>
      <c r="K6" s="8">
        <f t="shared" ref="K6:K29" si="10">IF(F$3=1,IF(F6&lt;=F$30,F6,(F6*F$30)^(1/2)),F6)</f>
        <v>0</v>
      </c>
      <c r="L6" s="6">
        <f t="shared" ref="L6:L29" si="11">IF(B$3=2,IF(G6&gt;=B$30,G6,(G6*B$30)^(1/2)),G6)</f>
        <v>0</v>
      </c>
      <c r="M6" s="7">
        <f t="shared" ref="M6:M29" si="12">IF(C$3=2,IF(H6&gt;=C$30,H6,(H6*C$30)^(1/2)),H6)</f>
        <v>0</v>
      </c>
      <c r="N6" s="7">
        <f t="shared" ref="N6:N29" si="13">IF(D$3=2,IF(I6&gt;=D$30,I6,(I6*D$30)^(1/2)),I6)</f>
        <v>0</v>
      </c>
      <c r="O6" s="7">
        <f t="shared" ref="O6:O29" si="14">IF(E$3=2,IF(J6&gt;=E$30,J6,(J6*E$30)^(1/2)),J6)</f>
        <v>0</v>
      </c>
      <c r="P6" s="8">
        <f t="shared" ref="P6:P29" si="15">IF(F$3=2,IF(K6&gt;=F$30,K6,(K6*F$30)^(1/2)),K6)</f>
        <v>0</v>
      </c>
      <c r="Q6" s="6">
        <f t="shared" ref="Q6:Q29" si="16">IF(B$3=3,IF(L6&lt;=B$30,L6,(L$32*L6)^(1/2)),L6)</f>
        <v>0</v>
      </c>
      <c r="R6" s="7">
        <f t="shared" ref="R6:R29" si="17">IF(C$3=3,IF(M6&lt;=C$30,M6,(M$32*M6)^(1/2)),M6)</f>
        <v>0</v>
      </c>
      <c r="S6" s="7">
        <f t="shared" ref="S6:S29" si="18">IF(D$3=3,IF(N6&lt;=D$30,N6,(N$32*N6)^(1/2)),N6)</f>
        <v>0</v>
      </c>
      <c r="T6" s="7">
        <f t="shared" ref="T6:T29" si="19">IF(E$3=3,IF(O6&lt;=E$30,O6,(O$32*O6)^(1/2)),O6)</f>
        <v>0</v>
      </c>
      <c r="U6" s="8">
        <f t="shared" ref="U6:U29" si="20">IF(F$3=3,IF(P6&lt;=F$30,P6,(P$32*P6)^(1/2)),P6)</f>
        <v>0</v>
      </c>
      <c r="V6" s="6">
        <f t="shared" ref="V6:V29" si="21">IF(B$3=4,IF(Q6&gt;=B$30,Q6,(Q$33*Q6)^(1/2)),Q6)</f>
        <v>0</v>
      </c>
      <c r="W6" s="7">
        <f t="shared" ref="W6:W29" si="22">IF(C$3=4,IF(R6&gt;=C$30,R6,(R$33*R6)^(1/2)),R6)</f>
        <v>0</v>
      </c>
      <c r="X6" s="7">
        <f t="shared" ref="X6:X29" si="23">IF(D$3=4,IF(S6&gt;=D$30,S6,(S$33*S6)^(1/2)),S6)</f>
        <v>0</v>
      </c>
      <c r="Y6" s="7">
        <f t="shared" ref="Y6:Y29" si="24">IF(E$3=4,IF(T6&gt;=E$30,T6,(T$33*T6)^(1/2)),T6)</f>
        <v>0</v>
      </c>
      <c r="Z6" s="8">
        <f t="shared" ref="Z6:Z29" si="25">IF(F$3=4,IF(U6&gt;=F$30,U6,(U$33*U6)^(1/2)),U6)</f>
        <v>0</v>
      </c>
      <c r="AA6" s="6">
        <f t="shared" ref="AA6:AA29" si="26">IF(V$4=0,V6*(-1),V6)</f>
        <v>0</v>
      </c>
      <c r="AB6" s="7">
        <f t="shared" ref="AB6:AB29" si="27">IF(W$4=0,W6*(-1),W6)</f>
        <v>0</v>
      </c>
      <c r="AC6" s="7">
        <f t="shared" ref="AC6:AC29" si="28">IF(X$4=0,X6*(-1),X6)</f>
        <v>0</v>
      </c>
      <c r="AD6" s="7">
        <f t="shared" ref="AD6:AD29" si="29">IF(Y$4=0,Y6*(-1),Y6)</f>
        <v>0</v>
      </c>
      <c r="AE6" s="8">
        <f t="shared" ref="AE6:AE29" si="30">IF(Z$4=0,Z6*(-1),Z6)</f>
        <v>0</v>
      </c>
      <c r="AF6" s="34" t="e">
        <f t="shared" ref="AF6:AF29" si="31">(AA6-AA$33)/(AA$32-AA$33)</f>
        <v>#DIV/0!</v>
      </c>
      <c r="AG6" s="35" t="e">
        <f t="shared" ref="AG6:AG29" si="32">(AB6-AB$33)/(AB$32-AB$33)</f>
        <v>#DIV/0!</v>
      </c>
      <c r="AH6" s="35" t="e">
        <f t="shared" ref="AH6:AH29" si="33">(AC6-AC$33)/(AC$32-AC$33)</f>
        <v>#DIV/0!</v>
      </c>
      <c r="AI6" s="35" t="e">
        <f t="shared" ref="AI6:AI29" si="34">(AD6-AD$33)/(AD$32-AD$33)</f>
        <v>#DIV/0!</v>
      </c>
      <c r="AJ6" s="35" t="e">
        <f t="shared" ref="AJ6:AJ29" si="35">(AE6-AE$33)/(AE$32-AE$33)</f>
        <v>#DIV/0!</v>
      </c>
      <c r="AK6" s="93" t="e">
        <f t="shared" ref="AK6:AK29" si="36">AVERAGE(AF6:AJ6)</f>
        <v>#DIV/0!</v>
      </c>
    </row>
    <row r="7" spans="1:37">
      <c r="A7" s="36"/>
      <c r="B7" s="30"/>
      <c r="C7" s="31"/>
      <c r="D7" s="94"/>
      <c r="E7" s="94"/>
      <c r="F7" s="94"/>
      <c r="G7" s="6">
        <f t="shared" si="6"/>
        <v>0</v>
      </c>
      <c r="H7" s="7">
        <f t="shared" si="7"/>
        <v>0</v>
      </c>
      <c r="I7" s="7">
        <f t="shared" si="8"/>
        <v>0</v>
      </c>
      <c r="J7" s="7">
        <f t="shared" si="9"/>
        <v>0</v>
      </c>
      <c r="K7" s="8">
        <f t="shared" si="10"/>
        <v>0</v>
      </c>
      <c r="L7" s="6">
        <f t="shared" si="11"/>
        <v>0</v>
      </c>
      <c r="M7" s="7">
        <f t="shared" si="12"/>
        <v>0</v>
      </c>
      <c r="N7" s="7">
        <f t="shared" si="13"/>
        <v>0</v>
      </c>
      <c r="O7" s="7">
        <f t="shared" si="14"/>
        <v>0</v>
      </c>
      <c r="P7" s="8">
        <f t="shared" si="15"/>
        <v>0</v>
      </c>
      <c r="Q7" s="6">
        <f t="shared" si="16"/>
        <v>0</v>
      </c>
      <c r="R7" s="7">
        <f t="shared" si="17"/>
        <v>0</v>
      </c>
      <c r="S7" s="7">
        <f t="shared" si="18"/>
        <v>0</v>
      </c>
      <c r="T7" s="7">
        <f t="shared" si="19"/>
        <v>0</v>
      </c>
      <c r="U7" s="8">
        <f t="shared" si="20"/>
        <v>0</v>
      </c>
      <c r="V7" s="6">
        <f t="shared" si="21"/>
        <v>0</v>
      </c>
      <c r="W7" s="7">
        <f t="shared" si="22"/>
        <v>0</v>
      </c>
      <c r="X7" s="7">
        <f t="shared" si="23"/>
        <v>0</v>
      </c>
      <c r="Y7" s="7">
        <f t="shared" si="24"/>
        <v>0</v>
      </c>
      <c r="Z7" s="8">
        <f t="shared" si="25"/>
        <v>0</v>
      </c>
      <c r="AA7" s="6">
        <f t="shared" si="26"/>
        <v>0</v>
      </c>
      <c r="AB7" s="7">
        <f t="shared" si="27"/>
        <v>0</v>
      </c>
      <c r="AC7" s="7">
        <f t="shared" si="28"/>
        <v>0</v>
      </c>
      <c r="AD7" s="7">
        <f t="shared" si="29"/>
        <v>0</v>
      </c>
      <c r="AE7" s="8">
        <f t="shared" si="30"/>
        <v>0</v>
      </c>
      <c r="AF7" s="34" t="e">
        <f t="shared" si="31"/>
        <v>#DIV/0!</v>
      </c>
      <c r="AG7" s="35" t="e">
        <f t="shared" si="32"/>
        <v>#DIV/0!</v>
      </c>
      <c r="AH7" s="35" t="e">
        <f t="shared" si="33"/>
        <v>#DIV/0!</v>
      </c>
      <c r="AI7" s="35" t="e">
        <f t="shared" si="34"/>
        <v>#DIV/0!</v>
      </c>
      <c r="AJ7" s="35" t="e">
        <f t="shared" si="35"/>
        <v>#DIV/0!</v>
      </c>
      <c r="AK7" s="93" t="e">
        <f t="shared" si="36"/>
        <v>#DIV/0!</v>
      </c>
    </row>
    <row r="8" spans="1:37">
      <c r="A8" s="36"/>
      <c r="B8" s="30"/>
      <c r="C8" s="31"/>
      <c r="D8" s="94"/>
      <c r="E8" s="94"/>
      <c r="F8" s="94"/>
      <c r="G8" s="6">
        <f t="shared" si="6"/>
        <v>0</v>
      </c>
      <c r="H8" s="7">
        <f t="shared" si="7"/>
        <v>0</v>
      </c>
      <c r="I8" s="7">
        <f t="shared" si="8"/>
        <v>0</v>
      </c>
      <c r="J8" s="7">
        <f t="shared" si="9"/>
        <v>0</v>
      </c>
      <c r="K8" s="8">
        <f t="shared" si="10"/>
        <v>0</v>
      </c>
      <c r="L8" s="6">
        <f t="shared" si="11"/>
        <v>0</v>
      </c>
      <c r="M8" s="7">
        <f t="shared" si="12"/>
        <v>0</v>
      </c>
      <c r="N8" s="7">
        <f t="shared" si="13"/>
        <v>0</v>
      </c>
      <c r="O8" s="7">
        <f t="shared" si="14"/>
        <v>0</v>
      </c>
      <c r="P8" s="8">
        <f t="shared" si="15"/>
        <v>0</v>
      </c>
      <c r="Q8" s="6">
        <f t="shared" si="16"/>
        <v>0</v>
      </c>
      <c r="R8" s="7">
        <f t="shared" si="17"/>
        <v>0</v>
      </c>
      <c r="S8" s="7">
        <f t="shared" si="18"/>
        <v>0</v>
      </c>
      <c r="T8" s="7">
        <f t="shared" si="19"/>
        <v>0</v>
      </c>
      <c r="U8" s="8">
        <f t="shared" si="20"/>
        <v>0</v>
      </c>
      <c r="V8" s="6">
        <f t="shared" si="21"/>
        <v>0</v>
      </c>
      <c r="W8" s="7">
        <f t="shared" si="22"/>
        <v>0</v>
      </c>
      <c r="X8" s="7">
        <f t="shared" si="23"/>
        <v>0</v>
      </c>
      <c r="Y8" s="7">
        <f t="shared" si="24"/>
        <v>0</v>
      </c>
      <c r="Z8" s="8">
        <f t="shared" si="25"/>
        <v>0</v>
      </c>
      <c r="AA8" s="6">
        <f t="shared" si="26"/>
        <v>0</v>
      </c>
      <c r="AB8" s="7">
        <f t="shared" si="27"/>
        <v>0</v>
      </c>
      <c r="AC8" s="7">
        <f t="shared" si="28"/>
        <v>0</v>
      </c>
      <c r="AD8" s="7">
        <f t="shared" si="29"/>
        <v>0</v>
      </c>
      <c r="AE8" s="8">
        <f t="shared" si="30"/>
        <v>0</v>
      </c>
      <c r="AF8" s="34" t="e">
        <f t="shared" si="31"/>
        <v>#DIV/0!</v>
      </c>
      <c r="AG8" s="35" t="e">
        <f t="shared" si="32"/>
        <v>#DIV/0!</v>
      </c>
      <c r="AH8" s="35" t="e">
        <f t="shared" si="33"/>
        <v>#DIV/0!</v>
      </c>
      <c r="AI8" s="35" t="e">
        <f t="shared" si="34"/>
        <v>#DIV/0!</v>
      </c>
      <c r="AJ8" s="35" t="e">
        <f t="shared" si="35"/>
        <v>#DIV/0!</v>
      </c>
      <c r="AK8" s="93" t="e">
        <f t="shared" si="36"/>
        <v>#DIV/0!</v>
      </c>
    </row>
    <row r="9" spans="1:37">
      <c r="A9" s="36"/>
      <c r="B9" s="30"/>
      <c r="C9" s="31"/>
      <c r="D9" s="94"/>
      <c r="E9" s="94"/>
      <c r="F9" s="94"/>
      <c r="G9" s="6">
        <f t="shared" si="6"/>
        <v>0</v>
      </c>
      <c r="H9" s="7">
        <f t="shared" si="7"/>
        <v>0</v>
      </c>
      <c r="I9" s="7">
        <f t="shared" si="8"/>
        <v>0</v>
      </c>
      <c r="J9" s="7">
        <f t="shared" si="9"/>
        <v>0</v>
      </c>
      <c r="K9" s="8">
        <f t="shared" si="10"/>
        <v>0</v>
      </c>
      <c r="L9" s="6">
        <f t="shared" si="11"/>
        <v>0</v>
      </c>
      <c r="M9" s="7">
        <f t="shared" si="12"/>
        <v>0</v>
      </c>
      <c r="N9" s="7">
        <f t="shared" si="13"/>
        <v>0</v>
      </c>
      <c r="O9" s="7">
        <f t="shared" si="14"/>
        <v>0</v>
      </c>
      <c r="P9" s="8">
        <f t="shared" si="15"/>
        <v>0</v>
      </c>
      <c r="Q9" s="6">
        <f t="shared" si="16"/>
        <v>0</v>
      </c>
      <c r="R9" s="7">
        <f t="shared" si="17"/>
        <v>0</v>
      </c>
      <c r="S9" s="7">
        <f t="shared" si="18"/>
        <v>0</v>
      </c>
      <c r="T9" s="7">
        <f t="shared" si="19"/>
        <v>0</v>
      </c>
      <c r="U9" s="8">
        <f t="shared" si="20"/>
        <v>0</v>
      </c>
      <c r="V9" s="6">
        <f t="shared" si="21"/>
        <v>0</v>
      </c>
      <c r="W9" s="7">
        <f t="shared" si="22"/>
        <v>0</v>
      </c>
      <c r="X9" s="7">
        <f t="shared" si="23"/>
        <v>0</v>
      </c>
      <c r="Y9" s="7">
        <f t="shared" si="24"/>
        <v>0</v>
      </c>
      <c r="Z9" s="8">
        <f t="shared" si="25"/>
        <v>0</v>
      </c>
      <c r="AA9" s="6">
        <f t="shared" si="26"/>
        <v>0</v>
      </c>
      <c r="AB9" s="7">
        <f t="shared" si="27"/>
        <v>0</v>
      </c>
      <c r="AC9" s="7">
        <f t="shared" si="28"/>
        <v>0</v>
      </c>
      <c r="AD9" s="7">
        <f t="shared" si="29"/>
        <v>0</v>
      </c>
      <c r="AE9" s="8">
        <f t="shared" si="30"/>
        <v>0</v>
      </c>
      <c r="AF9" s="34" t="e">
        <f t="shared" si="31"/>
        <v>#DIV/0!</v>
      </c>
      <c r="AG9" s="35" t="e">
        <f t="shared" si="32"/>
        <v>#DIV/0!</v>
      </c>
      <c r="AH9" s="35" t="e">
        <f t="shared" si="33"/>
        <v>#DIV/0!</v>
      </c>
      <c r="AI9" s="35" t="e">
        <f t="shared" si="34"/>
        <v>#DIV/0!</v>
      </c>
      <c r="AJ9" s="35" t="e">
        <f t="shared" si="35"/>
        <v>#DIV/0!</v>
      </c>
      <c r="AK9" s="93" t="e">
        <f t="shared" si="36"/>
        <v>#DIV/0!</v>
      </c>
    </row>
    <row r="10" spans="1:37">
      <c r="A10" s="36"/>
      <c r="B10" s="30"/>
      <c r="C10" s="31"/>
      <c r="D10" s="94"/>
      <c r="E10" s="94"/>
      <c r="F10" s="94"/>
      <c r="G10" s="6">
        <f t="shared" si="6"/>
        <v>0</v>
      </c>
      <c r="H10" s="7">
        <f t="shared" si="7"/>
        <v>0</v>
      </c>
      <c r="I10" s="7">
        <f t="shared" si="8"/>
        <v>0</v>
      </c>
      <c r="J10" s="7">
        <f t="shared" si="9"/>
        <v>0</v>
      </c>
      <c r="K10" s="8">
        <f t="shared" si="10"/>
        <v>0</v>
      </c>
      <c r="L10" s="6">
        <f t="shared" si="11"/>
        <v>0</v>
      </c>
      <c r="M10" s="7">
        <f t="shared" si="12"/>
        <v>0</v>
      </c>
      <c r="N10" s="7">
        <f t="shared" si="13"/>
        <v>0</v>
      </c>
      <c r="O10" s="7">
        <f t="shared" si="14"/>
        <v>0</v>
      </c>
      <c r="P10" s="8">
        <f t="shared" si="15"/>
        <v>0</v>
      </c>
      <c r="Q10" s="6">
        <f t="shared" si="16"/>
        <v>0</v>
      </c>
      <c r="R10" s="7">
        <f t="shared" si="17"/>
        <v>0</v>
      </c>
      <c r="S10" s="7">
        <f t="shared" si="18"/>
        <v>0</v>
      </c>
      <c r="T10" s="7">
        <f t="shared" si="19"/>
        <v>0</v>
      </c>
      <c r="U10" s="8">
        <f t="shared" si="20"/>
        <v>0</v>
      </c>
      <c r="V10" s="6">
        <f t="shared" si="21"/>
        <v>0</v>
      </c>
      <c r="W10" s="7">
        <f t="shared" si="22"/>
        <v>0</v>
      </c>
      <c r="X10" s="7">
        <f t="shared" si="23"/>
        <v>0</v>
      </c>
      <c r="Y10" s="7">
        <f t="shared" si="24"/>
        <v>0</v>
      </c>
      <c r="Z10" s="8">
        <f t="shared" si="25"/>
        <v>0</v>
      </c>
      <c r="AA10" s="6">
        <f t="shared" si="26"/>
        <v>0</v>
      </c>
      <c r="AB10" s="7">
        <f t="shared" si="27"/>
        <v>0</v>
      </c>
      <c r="AC10" s="7">
        <f t="shared" si="28"/>
        <v>0</v>
      </c>
      <c r="AD10" s="7">
        <f t="shared" si="29"/>
        <v>0</v>
      </c>
      <c r="AE10" s="8">
        <f t="shared" si="30"/>
        <v>0</v>
      </c>
      <c r="AF10" s="34" t="e">
        <f t="shared" si="31"/>
        <v>#DIV/0!</v>
      </c>
      <c r="AG10" s="35" t="e">
        <f t="shared" si="32"/>
        <v>#DIV/0!</v>
      </c>
      <c r="AH10" s="35" t="e">
        <f t="shared" si="33"/>
        <v>#DIV/0!</v>
      </c>
      <c r="AI10" s="35" t="e">
        <f t="shared" si="34"/>
        <v>#DIV/0!</v>
      </c>
      <c r="AJ10" s="35" t="e">
        <f t="shared" si="35"/>
        <v>#DIV/0!</v>
      </c>
      <c r="AK10" s="93" t="e">
        <f t="shared" si="36"/>
        <v>#DIV/0!</v>
      </c>
    </row>
    <row r="11" spans="1:37">
      <c r="A11" s="36"/>
      <c r="B11" s="30"/>
      <c r="C11" s="31"/>
      <c r="D11" s="94"/>
      <c r="E11" s="94"/>
      <c r="F11" s="94"/>
      <c r="G11" s="6">
        <f t="shared" si="6"/>
        <v>0</v>
      </c>
      <c r="H11" s="7">
        <f t="shared" si="7"/>
        <v>0</v>
      </c>
      <c r="I11" s="7">
        <f t="shared" si="8"/>
        <v>0</v>
      </c>
      <c r="J11" s="7">
        <f t="shared" si="9"/>
        <v>0</v>
      </c>
      <c r="K11" s="8">
        <f t="shared" si="10"/>
        <v>0</v>
      </c>
      <c r="L11" s="6">
        <f t="shared" si="11"/>
        <v>0</v>
      </c>
      <c r="M11" s="7">
        <f t="shared" si="12"/>
        <v>0</v>
      </c>
      <c r="N11" s="7">
        <f t="shared" si="13"/>
        <v>0</v>
      </c>
      <c r="O11" s="7">
        <f t="shared" si="14"/>
        <v>0</v>
      </c>
      <c r="P11" s="8">
        <f t="shared" si="15"/>
        <v>0</v>
      </c>
      <c r="Q11" s="6">
        <f t="shared" si="16"/>
        <v>0</v>
      </c>
      <c r="R11" s="7">
        <f t="shared" si="17"/>
        <v>0</v>
      </c>
      <c r="S11" s="7">
        <f t="shared" si="18"/>
        <v>0</v>
      </c>
      <c r="T11" s="7">
        <f t="shared" si="19"/>
        <v>0</v>
      </c>
      <c r="U11" s="8">
        <f t="shared" si="20"/>
        <v>0</v>
      </c>
      <c r="V11" s="6">
        <f t="shared" si="21"/>
        <v>0</v>
      </c>
      <c r="W11" s="7">
        <f t="shared" si="22"/>
        <v>0</v>
      </c>
      <c r="X11" s="7">
        <f t="shared" si="23"/>
        <v>0</v>
      </c>
      <c r="Y11" s="7">
        <f t="shared" si="24"/>
        <v>0</v>
      </c>
      <c r="Z11" s="8">
        <f t="shared" si="25"/>
        <v>0</v>
      </c>
      <c r="AA11" s="6">
        <f t="shared" si="26"/>
        <v>0</v>
      </c>
      <c r="AB11" s="7">
        <f t="shared" si="27"/>
        <v>0</v>
      </c>
      <c r="AC11" s="7">
        <f t="shared" si="28"/>
        <v>0</v>
      </c>
      <c r="AD11" s="7">
        <f t="shared" si="29"/>
        <v>0</v>
      </c>
      <c r="AE11" s="8">
        <f t="shared" si="30"/>
        <v>0</v>
      </c>
      <c r="AF11" s="34" t="e">
        <f t="shared" si="31"/>
        <v>#DIV/0!</v>
      </c>
      <c r="AG11" s="35" t="e">
        <f t="shared" si="32"/>
        <v>#DIV/0!</v>
      </c>
      <c r="AH11" s="35" t="e">
        <f t="shared" si="33"/>
        <v>#DIV/0!</v>
      </c>
      <c r="AI11" s="35" t="e">
        <f t="shared" si="34"/>
        <v>#DIV/0!</v>
      </c>
      <c r="AJ11" s="35" t="e">
        <f t="shared" si="35"/>
        <v>#DIV/0!</v>
      </c>
      <c r="AK11" s="93" t="e">
        <f t="shared" si="36"/>
        <v>#DIV/0!</v>
      </c>
    </row>
    <row r="12" spans="1:37">
      <c r="A12" s="36"/>
      <c r="B12" s="30"/>
      <c r="C12" s="31"/>
      <c r="D12" s="94"/>
      <c r="E12" s="94"/>
      <c r="F12" s="94"/>
      <c r="G12" s="6">
        <f t="shared" si="6"/>
        <v>0</v>
      </c>
      <c r="H12" s="7">
        <f t="shared" si="7"/>
        <v>0</v>
      </c>
      <c r="I12" s="7">
        <f t="shared" si="8"/>
        <v>0</v>
      </c>
      <c r="J12" s="7">
        <f t="shared" si="9"/>
        <v>0</v>
      </c>
      <c r="K12" s="8">
        <f t="shared" si="10"/>
        <v>0</v>
      </c>
      <c r="L12" s="6">
        <f t="shared" si="11"/>
        <v>0</v>
      </c>
      <c r="M12" s="7">
        <f t="shared" si="12"/>
        <v>0</v>
      </c>
      <c r="N12" s="7">
        <f t="shared" si="13"/>
        <v>0</v>
      </c>
      <c r="O12" s="7">
        <f t="shared" si="14"/>
        <v>0</v>
      </c>
      <c r="P12" s="8">
        <f t="shared" si="15"/>
        <v>0</v>
      </c>
      <c r="Q12" s="6">
        <f t="shared" si="16"/>
        <v>0</v>
      </c>
      <c r="R12" s="7">
        <f t="shared" si="17"/>
        <v>0</v>
      </c>
      <c r="S12" s="7">
        <f t="shared" si="18"/>
        <v>0</v>
      </c>
      <c r="T12" s="7">
        <f t="shared" si="19"/>
        <v>0</v>
      </c>
      <c r="U12" s="8">
        <f t="shared" si="20"/>
        <v>0</v>
      </c>
      <c r="V12" s="6">
        <f t="shared" si="21"/>
        <v>0</v>
      </c>
      <c r="W12" s="7">
        <f t="shared" si="22"/>
        <v>0</v>
      </c>
      <c r="X12" s="7">
        <f t="shared" si="23"/>
        <v>0</v>
      </c>
      <c r="Y12" s="7">
        <f t="shared" si="24"/>
        <v>0</v>
      </c>
      <c r="Z12" s="8">
        <f t="shared" si="25"/>
        <v>0</v>
      </c>
      <c r="AA12" s="6">
        <f t="shared" si="26"/>
        <v>0</v>
      </c>
      <c r="AB12" s="7">
        <f t="shared" si="27"/>
        <v>0</v>
      </c>
      <c r="AC12" s="7">
        <f t="shared" si="28"/>
        <v>0</v>
      </c>
      <c r="AD12" s="7">
        <f t="shared" si="29"/>
        <v>0</v>
      </c>
      <c r="AE12" s="8">
        <f t="shared" si="30"/>
        <v>0</v>
      </c>
      <c r="AF12" s="34" t="e">
        <f t="shared" si="31"/>
        <v>#DIV/0!</v>
      </c>
      <c r="AG12" s="35" t="e">
        <f t="shared" si="32"/>
        <v>#DIV/0!</v>
      </c>
      <c r="AH12" s="35" t="e">
        <f t="shared" si="33"/>
        <v>#DIV/0!</v>
      </c>
      <c r="AI12" s="35" t="e">
        <f t="shared" si="34"/>
        <v>#DIV/0!</v>
      </c>
      <c r="AJ12" s="35" t="e">
        <f t="shared" si="35"/>
        <v>#DIV/0!</v>
      </c>
      <c r="AK12" s="93" t="e">
        <f t="shared" si="36"/>
        <v>#DIV/0!</v>
      </c>
    </row>
    <row r="13" spans="1:37">
      <c r="A13" s="36"/>
      <c r="B13" s="30"/>
      <c r="C13" s="31"/>
      <c r="D13" s="94"/>
      <c r="E13" s="94"/>
      <c r="F13" s="94"/>
      <c r="G13" s="6">
        <f t="shared" si="6"/>
        <v>0</v>
      </c>
      <c r="H13" s="7">
        <f t="shared" si="7"/>
        <v>0</v>
      </c>
      <c r="I13" s="7">
        <f t="shared" si="8"/>
        <v>0</v>
      </c>
      <c r="J13" s="7">
        <f t="shared" si="9"/>
        <v>0</v>
      </c>
      <c r="K13" s="8">
        <f t="shared" si="10"/>
        <v>0</v>
      </c>
      <c r="L13" s="6">
        <f t="shared" si="11"/>
        <v>0</v>
      </c>
      <c r="M13" s="7">
        <f t="shared" si="12"/>
        <v>0</v>
      </c>
      <c r="N13" s="7">
        <f t="shared" si="13"/>
        <v>0</v>
      </c>
      <c r="O13" s="7">
        <f t="shared" si="14"/>
        <v>0</v>
      </c>
      <c r="P13" s="8">
        <f t="shared" si="15"/>
        <v>0</v>
      </c>
      <c r="Q13" s="6">
        <f t="shared" si="16"/>
        <v>0</v>
      </c>
      <c r="R13" s="7">
        <f t="shared" si="17"/>
        <v>0</v>
      </c>
      <c r="S13" s="7">
        <f t="shared" si="18"/>
        <v>0</v>
      </c>
      <c r="T13" s="7">
        <f t="shared" si="19"/>
        <v>0</v>
      </c>
      <c r="U13" s="8">
        <f t="shared" si="20"/>
        <v>0</v>
      </c>
      <c r="V13" s="6">
        <f t="shared" si="21"/>
        <v>0</v>
      </c>
      <c r="W13" s="7">
        <f t="shared" si="22"/>
        <v>0</v>
      </c>
      <c r="X13" s="7">
        <f t="shared" si="23"/>
        <v>0</v>
      </c>
      <c r="Y13" s="7">
        <f t="shared" si="24"/>
        <v>0</v>
      </c>
      <c r="Z13" s="8">
        <f t="shared" si="25"/>
        <v>0</v>
      </c>
      <c r="AA13" s="6">
        <f t="shared" si="26"/>
        <v>0</v>
      </c>
      <c r="AB13" s="7">
        <f t="shared" si="27"/>
        <v>0</v>
      </c>
      <c r="AC13" s="7">
        <f t="shared" si="28"/>
        <v>0</v>
      </c>
      <c r="AD13" s="7">
        <f t="shared" si="29"/>
        <v>0</v>
      </c>
      <c r="AE13" s="8">
        <f t="shared" si="30"/>
        <v>0</v>
      </c>
      <c r="AF13" s="34" t="e">
        <f t="shared" si="31"/>
        <v>#DIV/0!</v>
      </c>
      <c r="AG13" s="35" t="e">
        <f t="shared" si="32"/>
        <v>#DIV/0!</v>
      </c>
      <c r="AH13" s="35" t="e">
        <f t="shared" si="33"/>
        <v>#DIV/0!</v>
      </c>
      <c r="AI13" s="35" t="e">
        <f t="shared" si="34"/>
        <v>#DIV/0!</v>
      </c>
      <c r="AJ13" s="35" t="e">
        <f t="shared" si="35"/>
        <v>#DIV/0!</v>
      </c>
      <c r="AK13" s="93" t="e">
        <f t="shared" si="36"/>
        <v>#DIV/0!</v>
      </c>
    </row>
    <row r="14" spans="1:37">
      <c r="A14" s="36"/>
      <c r="B14" s="30"/>
      <c r="C14" s="31"/>
      <c r="D14" s="94"/>
      <c r="E14" s="94"/>
      <c r="F14" s="94"/>
      <c r="G14" s="6">
        <f t="shared" si="6"/>
        <v>0</v>
      </c>
      <c r="H14" s="7">
        <f t="shared" si="7"/>
        <v>0</v>
      </c>
      <c r="I14" s="7">
        <f t="shared" si="8"/>
        <v>0</v>
      </c>
      <c r="J14" s="7">
        <f t="shared" si="9"/>
        <v>0</v>
      </c>
      <c r="K14" s="8">
        <f t="shared" si="10"/>
        <v>0</v>
      </c>
      <c r="L14" s="6">
        <f t="shared" si="11"/>
        <v>0</v>
      </c>
      <c r="M14" s="7">
        <f t="shared" si="12"/>
        <v>0</v>
      </c>
      <c r="N14" s="7">
        <f t="shared" si="13"/>
        <v>0</v>
      </c>
      <c r="O14" s="7">
        <f t="shared" si="14"/>
        <v>0</v>
      </c>
      <c r="P14" s="8">
        <f t="shared" si="15"/>
        <v>0</v>
      </c>
      <c r="Q14" s="6">
        <f t="shared" si="16"/>
        <v>0</v>
      </c>
      <c r="R14" s="7">
        <f t="shared" si="17"/>
        <v>0</v>
      </c>
      <c r="S14" s="7">
        <f t="shared" si="18"/>
        <v>0</v>
      </c>
      <c r="T14" s="7">
        <f t="shared" si="19"/>
        <v>0</v>
      </c>
      <c r="U14" s="8">
        <f t="shared" si="20"/>
        <v>0</v>
      </c>
      <c r="V14" s="6">
        <f t="shared" si="21"/>
        <v>0</v>
      </c>
      <c r="W14" s="7">
        <f t="shared" si="22"/>
        <v>0</v>
      </c>
      <c r="X14" s="7">
        <f t="shared" si="23"/>
        <v>0</v>
      </c>
      <c r="Y14" s="7">
        <f t="shared" si="24"/>
        <v>0</v>
      </c>
      <c r="Z14" s="8">
        <f t="shared" si="25"/>
        <v>0</v>
      </c>
      <c r="AA14" s="6">
        <f t="shared" si="26"/>
        <v>0</v>
      </c>
      <c r="AB14" s="7">
        <f t="shared" si="27"/>
        <v>0</v>
      </c>
      <c r="AC14" s="7">
        <f t="shared" si="28"/>
        <v>0</v>
      </c>
      <c r="AD14" s="7">
        <f t="shared" si="29"/>
        <v>0</v>
      </c>
      <c r="AE14" s="8">
        <f t="shared" si="30"/>
        <v>0</v>
      </c>
      <c r="AF14" s="34" t="e">
        <f t="shared" si="31"/>
        <v>#DIV/0!</v>
      </c>
      <c r="AG14" s="35" t="e">
        <f t="shared" si="32"/>
        <v>#DIV/0!</v>
      </c>
      <c r="AH14" s="35" t="e">
        <f t="shared" si="33"/>
        <v>#DIV/0!</v>
      </c>
      <c r="AI14" s="35" t="e">
        <f t="shared" si="34"/>
        <v>#DIV/0!</v>
      </c>
      <c r="AJ14" s="35" t="e">
        <f t="shared" si="35"/>
        <v>#DIV/0!</v>
      </c>
      <c r="AK14" s="93" t="e">
        <f t="shared" si="36"/>
        <v>#DIV/0!</v>
      </c>
    </row>
    <row r="15" spans="1:37">
      <c r="A15" s="36"/>
      <c r="B15" s="30"/>
      <c r="C15" s="31"/>
      <c r="D15" s="94"/>
      <c r="E15" s="94"/>
      <c r="F15" s="94"/>
      <c r="G15" s="6">
        <f t="shared" si="6"/>
        <v>0</v>
      </c>
      <c r="H15" s="7">
        <f t="shared" si="7"/>
        <v>0</v>
      </c>
      <c r="I15" s="7">
        <f t="shared" si="8"/>
        <v>0</v>
      </c>
      <c r="J15" s="7">
        <f t="shared" si="9"/>
        <v>0</v>
      </c>
      <c r="K15" s="8">
        <f t="shared" si="10"/>
        <v>0</v>
      </c>
      <c r="L15" s="6">
        <f t="shared" si="11"/>
        <v>0</v>
      </c>
      <c r="M15" s="7">
        <f t="shared" si="12"/>
        <v>0</v>
      </c>
      <c r="N15" s="7">
        <f t="shared" si="13"/>
        <v>0</v>
      </c>
      <c r="O15" s="7">
        <f t="shared" si="14"/>
        <v>0</v>
      </c>
      <c r="P15" s="8">
        <f t="shared" si="15"/>
        <v>0</v>
      </c>
      <c r="Q15" s="6">
        <f t="shared" si="16"/>
        <v>0</v>
      </c>
      <c r="R15" s="7">
        <f t="shared" si="17"/>
        <v>0</v>
      </c>
      <c r="S15" s="7">
        <f t="shared" si="18"/>
        <v>0</v>
      </c>
      <c r="T15" s="7">
        <f t="shared" si="19"/>
        <v>0</v>
      </c>
      <c r="U15" s="8">
        <f t="shared" si="20"/>
        <v>0</v>
      </c>
      <c r="V15" s="6">
        <f t="shared" si="21"/>
        <v>0</v>
      </c>
      <c r="W15" s="7">
        <f t="shared" si="22"/>
        <v>0</v>
      </c>
      <c r="X15" s="7">
        <f t="shared" si="23"/>
        <v>0</v>
      </c>
      <c r="Y15" s="7">
        <f t="shared" si="24"/>
        <v>0</v>
      </c>
      <c r="Z15" s="8">
        <f t="shared" si="25"/>
        <v>0</v>
      </c>
      <c r="AA15" s="6">
        <f t="shared" si="26"/>
        <v>0</v>
      </c>
      <c r="AB15" s="7">
        <f t="shared" si="27"/>
        <v>0</v>
      </c>
      <c r="AC15" s="7">
        <f t="shared" si="28"/>
        <v>0</v>
      </c>
      <c r="AD15" s="7">
        <f t="shared" si="29"/>
        <v>0</v>
      </c>
      <c r="AE15" s="8">
        <f t="shared" si="30"/>
        <v>0</v>
      </c>
      <c r="AF15" s="34" t="e">
        <f t="shared" si="31"/>
        <v>#DIV/0!</v>
      </c>
      <c r="AG15" s="35" t="e">
        <f t="shared" si="32"/>
        <v>#DIV/0!</v>
      </c>
      <c r="AH15" s="35" t="e">
        <f t="shared" si="33"/>
        <v>#DIV/0!</v>
      </c>
      <c r="AI15" s="35" t="e">
        <f t="shared" si="34"/>
        <v>#DIV/0!</v>
      </c>
      <c r="AJ15" s="35" t="e">
        <f t="shared" si="35"/>
        <v>#DIV/0!</v>
      </c>
      <c r="AK15" s="93" t="e">
        <f t="shared" si="36"/>
        <v>#DIV/0!</v>
      </c>
    </row>
    <row r="16" spans="1:37">
      <c r="A16" s="36"/>
      <c r="B16" s="30"/>
      <c r="C16" s="31"/>
      <c r="D16" s="94"/>
      <c r="E16" s="94"/>
      <c r="F16" s="94"/>
      <c r="G16" s="6">
        <f t="shared" si="6"/>
        <v>0</v>
      </c>
      <c r="H16" s="7">
        <f t="shared" si="7"/>
        <v>0</v>
      </c>
      <c r="I16" s="7">
        <f t="shared" si="8"/>
        <v>0</v>
      </c>
      <c r="J16" s="7">
        <f t="shared" si="9"/>
        <v>0</v>
      </c>
      <c r="K16" s="8">
        <f t="shared" si="10"/>
        <v>0</v>
      </c>
      <c r="L16" s="6">
        <f t="shared" si="11"/>
        <v>0</v>
      </c>
      <c r="M16" s="7">
        <f t="shared" si="12"/>
        <v>0</v>
      </c>
      <c r="N16" s="7">
        <f t="shared" si="13"/>
        <v>0</v>
      </c>
      <c r="O16" s="7">
        <f t="shared" si="14"/>
        <v>0</v>
      </c>
      <c r="P16" s="8">
        <f t="shared" si="15"/>
        <v>0</v>
      </c>
      <c r="Q16" s="6">
        <f t="shared" si="16"/>
        <v>0</v>
      </c>
      <c r="R16" s="7">
        <f t="shared" si="17"/>
        <v>0</v>
      </c>
      <c r="S16" s="7">
        <f t="shared" si="18"/>
        <v>0</v>
      </c>
      <c r="T16" s="7">
        <f t="shared" si="19"/>
        <v>0</v>
      </c>
      <c r="U16" s="8">
        <f t="shared" si="20"/>
        <v>0</v>
      </c>
      <c r="V16" s="6">
        <f t="shared" si="21"/>
        <v>0</v>
      </c>
      <c r="W16" s="7">
        <f t="shared" si="22"/>
        <v>0</v>
      </c>
      <c r="X16" s="7">
        <f t="shared" si="23"/>
        <v>0</v>
      </c>
      <c r="Y16" s="7">
        <f t="shared" si="24"/>
        <v>0</v>
      </c>
      <c r="Z16" s="8">
        <f t="shared" si="25"/>
        <v>0</v>
      </c>
      <c r="AA16" s="6">
        <f t="shared" si="26"/>
        <v>0</v>
      </c>
      <c r="AB16" s="7">
        <f t="shared" si="27"/>
        <v>0</v>
      </c>
      <c r="AC16" s="7">
        <f t="shared" si="28"/>
        <v>0</v>
      </c>
      <c r="AD16" s="7">
        <f t="shared" si="29"/>
        <v>0</v>
      </c>
      <c r="AE16" s="8">
        <f t="shared" si="30"/>
        <v>0</v>
      </c>
      <c r="AF16" s="34" t="e">
        <f t="shared" si="31"/>
        <v>#DIV/0!</v>
      </c>
      <c r="AG16" s="35" t="e">
        <f t="shared" si="32"/>
        <v>#DIV/0!</v>
      </c>
      <c r="AH16" s="35" t="e">
        <f t="shared" si="33"/>
        <v>#DIV/0!</v>
      </c>
      <c r="AI16" s="35" t="e">
        <f t="shared" si="34"/>
        <v>#DIV/0!</v>
      </c>
      <c r="AJ16" s="35" t="e">
        <f t="shared" si="35"/>
        <v>#DIV/0!</v>
      </c>
      <c r="AK16" s="93" t="e">
        <f t="shared" si="36"/>
        <v>#DIV/0!</v>
      </c>
    </row>
    <row r="17" spans="1:37">
      <c r="A17" s="36"/>
      <c r="B17" s="30"/>
      <c r="C17" s="31"/>
      <c r="D17" s="94"/>
      <c r="E17" s="94"/>
      <c r="F17" s="94"/>
      <c r="G17" s="6">
        <f t="shared" si="6"/>
        <v>0</v>
      </c>
      <c r="H17" s="7">
        <f t="shared" si="7"/>
        <v>0</v>
      </c>
      <c r="I17" s="7">
        <f t="shared" si="8"/>
        <v>0</v>
      </c>
      <c r="J17" s="7">
        <f t="shared" si="9"/>
        <v>0</v>
      </c>
      <c r="K17" s="8">
        <f t="shared" si="10"/>
        <v>0</v>
      </c>
      <c r="L17" s="6">
        <f t="shared" si="11"/>
        <v>0</v>
      </c>
      <c r="M17" s="7">
        <f t="shared" si="12"/>
        <v>0</v>
      </c>
      <c r="N17" s="7">
        <f t="shared" si="13"/>
        <v>0</v>
      </c>
      <c r="O17" s="7">
        <f t="shared" si="14"/>
        <v>0</v>
      </c>
      <c r="P17" s="8">
        <f t="shared" si="15"/>
        <v>0</v>
      </c>
      <c r="Q17" s="6">
        <f t="shared" si="16"/>
        <v>0</v>
      </c>
      <c r="R17" s="7">
        <f t="shared" si="17"/>
        <v>0</v>
      </c>
      <c r="S17" s="7">
        <f t="shared" si="18"/>
        <v>0</v>
      </c>
      <c r="T17" s="7">
        <f t="shared" si="19"/>
        <v>0</v>
      </c>
      <c r="U17" s="8">
        <f t="shared" si="20"/>
        <v>0</v>
      </c>
      <c r="V17" s="6">
        <f t="shared" si="21"/>
        <v>0</v>
      </c>
      <c r="W17" s="7">
        <f t="shared" si="22"/>
        <v>0</v>
      </c>
      <c r="X17" s="7">
        <f t="shared" si="23"/>
        <v>0</v>
      </c>
      <c r="Y17" s="7">
        <f t="shared" si="24"/>
        <v>0</v>
      </c>
      <c r="Z17" s="8">
        <f t="shared" si="25"/>
        <v>0</v>
      </c>
      <c r="AA17" s="6">
        <f t="shared" si="26"/>
        <v>0</v>
      </c>
      <c r="AB17" s="7">
        <f t="shared" si="27"/>
        <v>0</v>
      </c>
      <c r="AC17" s="7">
        <f t="shared" si="28"/>
        <v>0</v>
      </c>
      <c r="AD17" s="7">
        <f t="shared" si="29"/>
        <v>0</v>
      </c>
      <c r="AE17" s="8">
        <f t="shared" si="30"/>
        <v>0</v>
      </c>
      <c r="AF17" s="34" t="e">
        <f t="shared" si="31"/>
        <v>#DIV/0!</v>
      </c>
      <c r="AG17" s="35" t="e">
        <f t="shared" si="32"/>
        <v>#DIV/0!</v>
      </c>
      <c r="AH17" s="35" t="e">
        <f t="shared" si="33"/>
        <v>#DIV/0!</v>
      </c>
      <c r="AI17" s="35" t="e">
        <f t="shared" si="34"/>
        <v>#DIV/0!</v>
      </c>
      <c r="AJ17" s="35" t="e">
        <f t="shared" si="35"/>
        <v>#DIV/0!</v>
      </c>
      <c r="AK17" s="93" t="e">
        <f t="shared" si="36"/>
        <v>#DIV/0!</v>
      </c>
    </row>
    <row r="18" spans="1:37">
      <c r="A18" s="36"/>
      <c r="B18" s="30"/>
      <c r="C18" s="31"/>
      <c r="D18" s="94"/>
      <c r="E18" s="94"/>
      <c r="F18" s="94"/>
      <c r="G18" s="6">
        <f t="shared" si="6"/>
        <v>0</v>
      </c>
      <c r="H18" s="7">
        <f t="shared" si="7"/>
        <v>0</v>
      </c>
      <c r="I18" s="7">
        <f t="shared" si="8"/>
        <v>0</v>
      </c>
      <c r="J18" s="7">
        <f t="shared" si="9"/>
        <v>0</v>
      </c>
      <c r="K18" s="8">
        <f t="shared" si="10"/>
        <v>0</v>
      </c>
      <c r="L18" s="6">
        <f t="shared" si="11"/>
        <v>0</v>
      </c>
      <c r="M18" s="7">
        <f t="shared" si="12"/>
        <v>0</v>
      </c>
      <c r="N18" s="7">
        <f t="shared" si="13"/>
        <v>0</v>
      </c>
      <c r="O18" s="7">
        <f t="shared" si="14"/>
        <v>0</v>
      </c>
      <c r="P18" s="8">
        <f t="shared" si="15"/>
        <v>0</v>
      </c>
      <c r="Q18" s="6">
        <f t="shared" si="16"/>
        <v>0</v>
      </c>
      <c r="R18" s="7">
        <f t="shared" si="17"/>
        <v>0</v>
      </c>
      <c r="S18" s="7">
        <f t="shared" si="18"/>
        <v>0</v>
      </c>
      <c r="T18" s="7">
        <f t="shared" si="19"/>
        <v>0</v>
      </c>
      <c r="U18" s="8">
        <f t="shared" si="20"/>
        <v>0</v>
      </c>
      <c r="V18" s="6">
        <f t="shared" si="21"/>
        <v>0</v>
      </c>
      <c r="W18" s="7">
        <f t="shared" si="22"/>
        <v>0</v>
      </c>
      <c r="X18" s="7">
        <f t="shared" si="23"/>
        <v>0</v>
      </c>
      <c r="Y18" s="7">
        <f t="shared" si="24"/>
        <v>0</v>
      </c>
      <c r="Z18" s="8">
        <f t="shared" si="25"/>
        <v>0</v>
      </c>
      <c r="AA18" s="6">
        <f t="shared" si="26"/>
        <v>0</v>
      </c>
      <c r="AB18" s="7">
        <f t="shared" si="27"/>
        <v>0</v>
      </c>
      <c r="AC18" s="7">
        <f t="shared" si="28"/>
        <v>0</v>
      </c>
      <c r="AD18" s="7">
        <f t="shared" si="29"/>
        <v>0</v>
      </c>
      <c r="AE18" s="8">
        <f t="shared" si="30"/>
        <v>0</v>
      </c>
      <c r="AF18" s="34" t="e">
        <f t="shared" si="31"/>
        <v>#DIV/0!</v>
      </c>
      <c r="AG18" s="35" t="e">
        <f t="shared" si="32"/>
        <v>#DIV/0!</v>
      </c>
      <c r="AH18" s="35" t="e">
        <f t="shared" si="33"/>
        <v>#DIV/0!</v>
      </c>
      <c r="AI18" s="35" t="e">
        <f t="shared" si="34"/>
        <v>#DIV/0!</v>
      </c>
      <c r="AJ18" s="35" t="e">
        <f t="shared" si="35"/>
        <v>#DIV/0!</v>
      </c>
      <c r="AK18" s="93" t="e">
        <f t="shared" si="36"/>
        <v>#DIV/0!</v>
      </c>
    </row>
    <row r="19" spans="1:37">
      <c r="A19" s="36"/>
      <c r="B19" s="30"/>
      <c r="C19" s="31"/>
      <c r="D19" s="94"/>
      <c r="E19" s="94"/>
      <c r="F19" s="94"/>
      <c r="G19" s="6">
        <f t="shared" si="6"/>
        <v>0</v>
      </c>
      <c r="H19" s="7">
        <f t="shared" si="7"/>
        <v>0</v>
      </c>
      <c r="I19" s="7">
        <f t="shared" si="8"/>
        <v>0</v>
      </c>
      <c r="J19" s="7">
        <f t="shared" si="9"/>
        <v>0</v>
      </c>
      <c r="K19" s="8">
        <f t="shared" si="10"/>
        <v>0</v>
      </c>
      <c r="L19" s="6">
        <f t="shared" si="11"/>
        <v>0</v>
      </c>
      <c r="M19" s="7">
        <f t="shared" si="12"/>
        <v>0</v>
      </c>
      <c r="N19" s="7">
        <f t="shared" si="13"/>
        <v>0</v>
      </c>
      <c r="O19" s="7">
        <f t="shared" si="14"/>
        <v>0</v>
      </c>
      <c r="P19" s="8">
        <f t="shared" si="15"/>
        <v>0</v>
      </c>
      <c r="Q19" s="6">
        <f t="shared" si="16"/>
        <v>0</v>
      </c>
      <c r="R19" s="7">
        <f t="shared" si="17"/>
        <v>0</v>
      </c>
      <c r="S19" s="7">
        <f t="shared" si="18"/>
        <v>0</v>
      </c>
      <c r="T19" s="7">
        <f t="shared" si="19"/>
        <v>0</v>
      </c>
      <c r="U19" s="8">
        <f t="shared" si="20"/>
        <v>0</v>
      </c>
      <c r="V19" s="6">
        <f t="shared" si="21"/>
        <v>0</v>
      </c>
      <c r="W19" s="7">
        <f t="shared" si="22"/>
        <v>0</v>
      </c>
      <c r="X19" s="7">
        <f t="shared" si="23"/>
        <v>0</v>
      </c>
      <c r="Y19" s="7">
        <f t="shared" si="24"/>
        <v>0</v>
      </c>
      <c r="Z19" s="8">
        <f t="shared" si="25"/>
        <v>0</v>
      </c>
      <c r="AA19" s="6">
        <f t="shared" si="26"/>
        <v>0</v>
      </c>
      <c r="AB19" s="7">
        <f t="shared" si="27"/>
        <v>0</v>
      </c>
      <c r="AC19" s="7">
        <f t="shared" si="28"/>
        <v>0</v>
      </c>
      <c r="AD19" s="7">
        <f t="shared" si="29"/>
        <v>0</v>
      </c>
      <c r="AE19" s="8">
        <f t="shared" si="30"/>
        <v>0</v>
      </c>
      <c r="AF19" s="34" t="e">
        <f t="shared" si="31"/>
        <v>#DIV/0!</v>
      </c>
      <c r="AG19" s="35" t="e">
        <f t="shared" si="32"/>
        <v>#DIV/0!</v>
      </c>
      <c r="AH19" s="35" t="e">
        <f t="shared" si="33"/>
        <v>#DIV/0!</v>
      </c>
      <c r="AI19" s="35" t="e">
        <f t="shared" si="34"/>
        <v>#DIV/0!</v>
      </c>
      <c r="AJ19" s="35" t="e">
        <f t="shared" si="35"/>
        <v>#DIV/0!</v>
      </c>
      <c r="AK19" s="93" t="e">
        <f t="shared" si="36"/>
        <v>#DIV/0!</v>
      </c>
    </row>
    <row r="20" spans="1:37">
      <c r="A20" s="36"/>
      <c r="B20" s="30"/>
      <c r="C20" s="31"/>
      <c r="D20" s="94"/>
      <c r="E20" s="94"/>
      <c r="F20" s="94"/>
      <c r="G20" s="6">
        <f t="shared" si="6"/>
        <v>0</v>
      </c>
      <c r="H20" s="7">
        <f t="shared" si="7"/>
        <v>0</v>
      </c>
      <c r="I20" s="7">
        <f t="shared" si="8"/>
        <v>0</v>
      </c>
      <c r="J20" s="7">
        <f t="shared" si="9"/>
        <v>0</v>
      </c>
      <c r="K20" s="8">
        <f t="shared" si="10"/>
        <v>0</v>
      </c>
      <c r="L20" s="6">
        <f t="shared" si="11"/>
        <v>0</v>
      </c>
      <c r="M20" s="7">
        <f t="shared" si="12"/>
        <v>0</v>
      </c>
      <c r="N20" s="7">
        <f t="shared" si="13"/>
        <v>0</v>
      </c>
      <c r="O20" s="7">
        <f t="shared" si="14"/>
        <v>0</v>
      </c>
      <c r="P20" s="8">
        <f t="shared" si="15"/>
        <v>0</v>
      </c>
      <c r="Q20" s="6">
        <f t="shared" si="16"/>
        <v>0</v>
      </c>
      <c r="R20" s="7">
        <f t="shared" si="17"/>
        <v>0</v>
      </c>
      <c r="S20" s="7">
        <f t="shared" si="18"/>
        <v>0</v>
      </c>
      <c r="T20" s="7">
        <f t="shared" si="19"/>
        <v>0</v>
      </c>
      <c r="U20" s="8">
        <f t="shared" si="20"/>
        <v>0</v>
      </c>
      <c r="V20" s="6">
        <f t="shared" si="21"/>
        <v>0</v>
      </c>
      <c r="W20" s="7">
        <f t="shared" si="22"/>
        <v>0</v>
      </c>
      <c r="X20" s="7">
        <f t="shared" si="23"/>
        <v>0</v>
      </c>
      <c r="Y20" s="7">
        <f t="shared" si="24"/>
        <v>0</v>
      </c>
      <c r="Z20" s="8">
        <f t="shared" si="25"/>
        <v>0</v>
      </c>
      <c r="AA20" s="6">
        <f t="shared" si="26"/>
        <v>0</v>
      </c>
      <c r="AB20" s="7">
        <f t="shared" si="27"/>
        <v>0</v>
      </c>
      <c r="AC20" s="7">
        <f t="shared" si="28"/>
        <v>0</v>
      </c>
      <c r="AD20" s="7">
        <f t="shared" si="29"/>
        <v>0</v>
      </c>
      <c r="AE20" s="8">
        <f t="shared" si="30"/>
        <v>0</v>
      </c>
      <c r="AF20" s="34" t="e">
        <f t="shared" si="31"/>
        <v>#DIV/0!</v>
      </c>
      <c r="AG20" s="35" t="e">
        <f t="shared" si="32"/>
        <v>#DIV/0!</v>
      </c>
      <c r="AH20" s="35" t="e">
        <f t="shared" si="33"/>
        <v>#DIV/0!</v>
      </c>
      <c r="AI20" s="35" t="e">
        <f t="shared" si="34"/>
        <v>#DIV/0!</v>
      </c>
      <c r="AJ20" s="35" t="e">
        <f t="shared" si="35"/>
        <v>#DIV/0!</v>
      </c>
      <c r="AK20" s="93" t="e">
        <f t="shared" si="36"/>
        <v>#DIV/0!</v>
      </c>
    </row>
    <row r="21" spans="1:37">
      <c r="A21" s="36"/>
      <c r="B21" s="30"/>
      <c r="C21" s="31"/>
      <c r="D21" s="94"/>
      <c r="E21" s="94"/>
      <c r="F21" s="94"/>
      <c r="G21" s="6">
        <f t="shared" si="6"/>
        <v>0</v>
      </c>
      <c r="H21" s="7">
        <f t="shared" si="7"/>
        <v>0</v>
      </c>
      <c r="I21" s="7">
        <f t="shared" si="8"/>
        <v>0</v>
      </c>
      <c r="J21" s="7">
        <f t="shared" si="9"/>
        <v>0</v>
      </c>
      <c r="K21" s="8">
        <f t="shared" si="10"/>
        <v>0</v>
      </c>
      <c r="L21" s="6">
        <f t="shared" si="11"/>
        <v>0</v>
      </c>
      <c r="M21" s="7">
        <f t="shared" si="12"/>
        <v>0</v>
      </c>
      <c r="N21" s="7">
        <f t="shared" si="13"/>
        <v>0</v>
      </c>
      <c r="O21" s="7">
        <f t="shared" si="14"/>
        <v>0</v>
      </c>
      <c r="P21" s="8">
        <f t="shared" si="15"/>
        <v>0</v>
      </c>
      <c r="Q21" s="6">
        <f t="shared" si="16"/>
        <v>0</v>
      </c>
      <c r="R21" s="7">
        <f t="shared" si="17"/>
        <v>0</v>
      </c>
      <c r="S21" s="7">
        <f t="shared" si="18"/>
        <v>0</v>
      </c>
      <c r="T21" s="7">
        <f t="shared" si="19"/>
        <v>0</v>
      </c>
      <c r="U21" s="8">
        <f t="shared" si="20"/>
        <v>0</v>
      </c>
      <c r="V21" s="6">
        <f t="shared" si="21"/>
        <v>0</v>
      </c>
      <c r="W21" s="7">
        <f t="shared" si="22"/>
        <v>0</v>
      </c>
      <c r="X21" s="7">
        <f t="shared" si="23"/>
        <v>0</v>
      </c>
      <c r="Y21" s="7">
        <f t="shared" si="24"/>
        <v>0</v>
      </c>
      <c r="Z21" s="8">
        <f t="shared" si="25"/>
        <v>0</v>
      </c>
      <c r="AA21" s="6">
        <f t="shared" si="26"/>
        <v>0</v>
      </c>
      <c r="AB21" s="7">
        <f t="shared" si="27"/>
        <v>0</v>
      </c>
      <c r="AC21" s="7">
        <f t="shared" si="28"/>
        <v>0</v>
      </c>
      <c r="AD21" s="7">
        <f t="shared" si="29"/>
        <v>0</v>
      </c>
      <c r="AE21" s="8">
        <f t="shared" si="30"/>
        <v>0</v>
      </c>
      <c r="AF21" s="34" t="e">
        <f t="shared" si="31"/>
        <v>#DIV/0!</v>
      </c>
      <c r="AG21" s="35" t="e">
        <f t="shared" si="32"/>
        <v>#DIV/0!</v>
      </c>
      <c r="AH21" s="35" t="e">
        <f t="shared" si="33"/>
        <v>#DIV/0!</v>
      </c>
      <c r="AI21" s="35" t="e">
        <f t="shared" si="34"/>
        <v>#DIV/0!</v>
      </c>
      <c r="AJ21" s="35" t="e">
        <f t="shared" si="35"/>
        <v>#DIV/0!</v>
      </c>
      <c r="AK21" s="93" t="e">
        <f t="shared" si="36"/>
        <v>#DIV/0!</v>
      </c>
    </row>
    <row r="22" spans="1:37">
      <c r="A22" s="36"/>
      <c r="B22" s="30"/>
      <c r="C22" s="31"/>
      <c r="D22" s="94"/>
      <c r="E22" s="94"/>
      <c r="F22" s="94"/>
      <c r="G22" s="6">
        <f t="shared" si="6"/>
        <v>0</v>
      </c>
      <c r="H22" s="7">
        <f t="shared" si="7"/>
        <v>0</v>
      </c>
      <c r="I22" s="7">
        <f t="shared" si="8"/>
        <v>0</v>
      </c>
      <c r="J22" s="7">
        <f t="shared" si="9"/>
        <v>0</v>
      </c>
      <c r="K22" s="8">
        <f t="shared" si="10"/>
        <v>0</v>
      </c>
      <c r="L22" s="6">
        <f t="shared" si="11"/>
        <v>0</v>
      </c>
      <c r="M22" s="7">
        <f t="shared" si="12"/>
        <v>0</v>
      </c>
      <c r="N22" s="7">
        <f t="shared" si="13"/>
        <v>0</v>
      </c>
      <c r="O22" s="7">
        <f t="shared" si="14"/>
        <v>0</v>
      </c>
      <c r="P22" s="8">
        <f t="shared" si="15"/>
        <v>0</v>
      </c>
      <c r="Q22" s="6">
        <f t="shared" si="16"/>
        <v>0</v>
      </c>
      <c r="R22" s="7">
        <f t="shared" si="17"/>
        <v>0</v>
      </c>
      <c r="S22" s="7">
        <f t="shared" si="18"/>
        <v>0</v>
      </c>
      <c r="T22" s="7">
        <f t="shared" si="19"/>
        <v>0</v>
      </c>
      <c r="U22" s="8">
        <f t="shared" si="20"/>
        <v>0</v>
      </c>
      <c r="V22" s="6">
        <f t="shared" si="21"/>
        <v>0</v>
      </c>
      <c r="W22" s="7">
        <f t="shared" si="22"/>
        <v>0</v>
      </c>
      <c r="X22" s="7">
        <f t="shared" si="23"/>
        <v>0</v>
      </c>
      <c r="Y22" s="7">
        <f t="shared" si="24"/>
        <v>0</v>
      </c>
      <c r="Z22" s="8">
        <f t="shared" si="25"/>
        <v>0</v>
      </c>
      <c r="AA22" s="6">
        <f t="shared" si="26"/>
        <v>0</v>
      </c>
      <c r="AB22" s="7">
        <f t="shared" si="27"/>
        <v>0</v>
      </c>
      <c r="AC22" s="7">
        <f t="shared" si="28"/>
        <v>0</v>
      </c>
      <c r="AD22" s="7">
        <f t="shared" si="29"/>
        <v>0</v>
      </c>
      <c r="AE22" s="8">
        <f t="shared" si="30"/>
        <v>0</v>
      </c>
      <c r="AF22" s="34" t="e">
        <f t="shared" si="31"/>
        <v>#DIV/0!</v>
      </c>
      <c r="AG22" s="35" t="e">
        <f t="shared" si="32"/>
        <v>#DIV/0!</v>
      </c>
      <c r="AH22" s="35" t="e">
        <f t="shared" si="33"/>
        <v>#DIV/0!</v>
      </c>
      <c r="AI22" s="35" t="e">
        <f t="shared" si="34"/>
        <v>#DIV/0!</v>
      </c>
      <c r="AJ22" s="35" t="e">
        <f t="shared" si="35"/>
        <v>#DIV/0!</v>
      </c>
      <c r="AK22" s="93" t="e">
        <f t="shared" si="36"/>
        <v>#DIV/0!</v>
      </c>
    </row>
    <row r="23" spans="1:37">
      <c r="A23" s="36"/>
      <c r="B23" s="30"/>
      <c r="C23" s="31"/>
      <c r="D23" s="94"/>
      <c r="E23" s="94"/>
      <c r="F23" s="94"/>
      <c r="G23" s="6">
        <f t="shared" si="6"/>
        <v>0</v>
      </c>
      <c r="H23" s="7">
        <f t="shared" si="7"/>
        <v>0</v>
      </c>
      <c r="I23" s="7">
        <f t="shared" si="8"/>
        <v>0</v>
      </c>
      <c r="J23" s="7">
        <f t="shared" si="9"/>
        <v>0</v>
      </c>
      <c r="K23" s="8">
        <f t="shared" si="10"/>
        <v>0</v>
      </c>
      <c r="L23" s="6">
        <f t="shared" si="11"/>
        <v>0</v>
      </c>
      <c r="M23" s="7">
        <f t="shared" si="12"/>
        <v>0</v>
      </c>
      <c r="N23" s="7">
        <f t="shared" si="13"/>
        <v>0</v>
      </c>
      <c r="O23" s="7">
        <f t="shared" si="14"/>
        <v>0</v>
      </c>
      <c r="P23" s="8">
        <f t="shared" si="15"/>
        <v>0</v>
      </c>
      <c r="Q23" s="6">
        <f t="shared" si="16"/>
        <v>0</v>
      </c>
      <c r="R23" s="7">
        <f t="shared" si="17"/>
        <v>0</v>
      </c>
      <c r="S23" s="7">
        <f t="shared" si="18"/>
        <v>0</v>
      </c>
      <c r="T23" s="7">
        <f t="shared" si="19"/>
        <v>0</v>
      </c>
      <c r="U23" s="8">
        <f t="shared" si="20"/>
        <v>0</v>
      </c>
      <c r="V23" s="6">
        <f t="shared" si="21"/>
        <v>0</v>
      </c>
      <c r="W23" s="7">
        <f t="shared" si="22"/>
        <v>0</v>
      </c>
      <c r="X23" s="7">
        <f t="shared" si="23"/>
        <v>0</v>
      </c>
      <c r="Y23" s="7">
        <f t="shared" si="24"/>
        <v>0</v>
      </c>
      <c r="Z23" s="8">
        <f t="shared" si="25"/>
        <v>0</v>
      </c>
      <c r="AA23" s="6">
        <f t="shared" si="26"/>
        <v>0</v>
      </c>
      <c r="AB23" s="7">
        <f t="shared" si="27"/>
        <v>0</v>
      </c>
      <c r="AC23" s="7">
        <f t="shared" si="28"/>
        <v>0</v>
      </c>
      <c r="AD23" s="7">
        <f t="shared" si="29"/>
        <v>0</v>
      </c>
      <c r="AE23" s="8">
        <f t="shared" si="30"/>
        <v>0</v>
      </c>
      <c r="AF23" s="34" t="e">
        <f t="shared" si="31"/>
        <v>#DIV/0!</v>
      </c>
      <c r="AG23" s="35" t="e">
        <f t="shared" si="32"/>
        <v>#DIV/0!</v>
      </c>
      <c r="AH23" s="35" t="e">
        <f t="shared" si="33"/>
        <v>#DIV/0!</v>
      </c>
      <c r="AI23" s="35" t="e">
        <f t="shared" si="34"/>
        <v>#DIV/0!</v>
      </c>
      <c r="AJ23" s="35" t="e">
        <f t="shared" si="35"/>
        <v>#DIV/0!</v>
      </c>
      <c r="AK23" s="93" t="e">
        <f t="shared" si="36"/>
        <v>#DIV/0!</v>
      </c>
    </row>
    <row r="24" spans="1:37">
      <c r="A24" s="36"/>
      <c r="B24" s="30"/>
      <c r="C24" s="31"/>
      <c r="D24" s="94"/>
      <c r="E24" s="94"/>
      <c r="F24" s="94"/>
      <c r="G24" s="6">
        <f t="shared" si="6"/>
        <v>0</v>
      </c>
      <c r="H24" s="7">
        <f t="shared" si="7"/>
        <v>0</v>
      </c>
      <c r="I24" s="7">
        <f t="shared" si="8"/>
        <v>0</v>
      </c>
      <c r="J24" s="7">
        <f t="shared" si="9"/>
        <v>0</v>
      </c>
      <c r="K24" s="8">
        <f t="shared" si="10"/>
        <v>0</v>
      </c>
      <c r="L24" s="6">
        <f t="shared" si="11"/>
        <v>0</v>
      </c>
      <c r="M24" s="7">
        <f t="shared" si="12"/>
        <v>0</v>
      </c>
      <c r="N24" s="7">
        <f t="shared" si="13"/>
        <v>0</v>
      </c>
      <c r="O24" s="7">
        <f t="shared" si="14"/>
        <v>0</v>
      </c>
      <c r="P24" s="8">
        <f t="shared" si="15"/>
        <v>0</v>
      </c>
      <c r="Q24" s="6">
        <f t="shared" si="16"/>
        <v>0</v>
      </c>
      <c r="R24" s="7">
        <f t="shared" si="17"/>
        <v>0</v>
      </c>
      <c r="S24" s="7">
        <f t="shared" si="18"/>
        <v>0</v>
      </c>
      <c r="T24" s="7">
        <f t="shared" si="19"/>
        <v>0</v>
      </c>
      <c r="U24" s="8">
        <f t="shared" si="20"/>
        <v>0</v>
      </c>
      <c r="V24" s="6">
        <f t="shared" si="21"/>
        <v>0</v>
      </c>
      <c r="W24" s="7">
        <f t="shared" si="22"/>
        <v>0</v>
      </c>
      <c r="X24" s="7">
        <f t="shared" si="23"/>
        <v>0</v>
      </c>
      <c r="Y24" s="7">
        <f t="shared" si="24"/>
        <v>0</v>
      </c>
      <c r="Z24" s="8">
        <f t="shared" si="25"/>
        <v>0</v>
      </c>
      <c r="AA24" s="6">
        <f t="shared" si="26"/>
        <v>0</v>
      </c>
      <c r="AB24" s="7">
        <f t="shared" si="27"/>
        <v>0</v>
      </c>
      <c r="AC24" s="7">
        <f t="shared" si="28"/>
        <v>0</v>
      </c>
      <c r="AD24" s="7">
        <f t="shared" si="29"/>
        <v>0</v>
      </c>
      <c r="AE24" s="8">
        <f t="shared" si="30"/>
        <v>0</v>
      </c>
      <c r="AF24" s="34" t="e">
        <f t="shared" si="31"/>
        <v>#DIV/0!</v>
      </c>
      <c r="AG24" s="35" t="e">
        <f t="shared" si="32"/>
        <v>#DIV/0!</v>
      </c>
      <c r="AH24" s="35" t="e">
        <f t="shared" si="33"/>
        <v>#DIV/0!</v>
      </c>
      <c r="AI24" s="35" t="e">
        <f t="shared" si="34"/>
        <v>#DIV/0!</v>
      </c>
      <c r="AJ24" s="35" t="e">
        <f t="shared" si="35"/>
        <v>#DIV/0!</v>
      </c>
      <c r="AK24" s="93" t="e">
        <f t="shared" si="36"/>
        <v>#DIV/0!</v>
      </c>
    </row>
    <row r="25" spans="1:37">
      <c r="A25" s="36"/>
      <c r="B25" s="30"/>
      <c r="C25" s="31"/>
      <c r="D25" s="94"/>
      <c r="E25" s="94"/>
      <c r="F25" s="94"/>
      <c r="G25" s="6">
        <f t="shared" si="6"/>
        <v>0</v>
      </c>
      <c r="H25" s="7">
        <f t="shared" si="7"/>
        <v>0</v>
      </c>
      <c r="I25" s="7">
        <f t="shared" si="8"/>
        <v>0</v>
      </c>
      <c r="J25" s="7">
        <f t="shared" si="9"/>
        <v>0</v>
      </c>
      <c r="K25" s="8">
        <f t="shared" si="10"/>
        <v>0</v>
      </c>
      <c r="L25" s="6">
        <f t="shared" si="11"/>
        <v>0</v>
      </c>
      <c r="M25" s="7">
        <f t="shared" si="12"/>
        <v>0</v>
      </c>
      <c r="N25" s="7">
        <f t="shared" si="13"/>
        <v>0</v>
      </c>
      <c r="O25" s="7">
        <f t="shared" si="14"/>
        <v>0</v>
      </c>
      <c r="P25" s="8">
        <f t="shared" si="15"/>
        <v>0</v>
      </c>
      <c r="Q25" s="6">
        <f t="shared" si="16"/>
        <v>0</v>
      </c>
      <c r="R25" s="7">
        <f t="shared" si="17"/>
        <v>0</v>
      </c>
      <c r="S25" s="7">
        <f t="shared" si="18"/>
        <v>0</v>
      </c>
      <c r="T25" s="7">
        <f t="shared" si="19"/>
        <v>0</v>
      </c>
      <c r="U25" s="8">
        <f t="shared" si="20"/>
        <v>0</v>
      </c>
      <c r="V25" s="6">
        <f t="shared" si="21"/>
        <v>0</v>
      </c>
      <c r="W25" s="7">
        <f t="shared" si="22"/>
        <v>0</v>
      </c>
      <c r="X25" s="7">
        <f t="shared" si="23"/>
        <v>0</v>
      </c>
      <c r="Y25" s="7">
        <f t="shared" si="24"/>
        <v>0</v>
      </c>
      <c r="Z25" s="8">
        <f t="shared" si="25"/>
        <v>0</v>
      </c>
      <c r="AA25" s="6">
        <f t="shared" si="26"/>
        <v>0</v>
      </c>
      <c r="AB25" s="7">
        <f t="shared" si="27"/>
        <v>0</v>
      </c>
      <c r="AC25" s="7">
        <f t="shared" si="28"/>
        <v>0</v>
      </c>
      <c r="AD25" s="7">
        <f t="shared" si="29"/>
        <v>0</v>
      </c>
      <c r="AE25" s="8">
        <f t="shared" si="30"/>
        <v>0</v>
      </c>
      <c r="AF25" s="34" t="e">
        <f t="shared" si="31"/>
        <v>#DIV/0!</v>
      </c>
      <c r="AG25" s="35" t="e">
        <f t="shared" si="32"/>
        <v>#DIV/0!</v>
      </c>
      <c r="AH25" s="35" t="e">
        <f t="shared" si="33"/>
        <v>#DIV/0!</v>
      </c>
      <c r="AI25" s="35" t="e">
        <f t="shared" si="34"/>
        <v>#DIV/0!</v>
      </c>
      <c r="AJ25" s="35" t="e">
        <f t="shared" si="35"/>
        <v>#DIV/0!</v>
      </c>
      <c r="AK25" s="93" t="e">
        <f t="shared" si="36"/>
        <v>#DIV/0!</v>
      </c>
    </row>
    <row r="26" spans="1:37">
      <c r="A26" s="36"/>
      <c r="B26" s="30"/>
      <c r="C26" s="31"/>
      <c r="D26" s="94"/>
      <c r="E26" s="94"/>
      <c r="F26" s="94"/>
      <c r="G26" s="6">
        <f t="shared" si="6"/>
        <v>0</v>
      </c>
      <c r="H26" s="7">
        <f t="shared" si="7"/>
        <v>0</v>
      </c>
      <c r="I26" s="7">
        <f t="shared" si="8"/>
        <v>0</v>
      </c>
      <c r="J26" s="7">
        <f t="shared" si="9"/>
        <v>0</v>
      </c>
      <c r="K26" s="8">
        <f t="shared" si="10"/>
        <v>0</v>
      </c>
      <c r="L26" s="6">
        <f t="shared" si="11"/>
        <v>0</v>
      </c>
      <c r="M26" s="7">
        <f t="shared" si="12"/>
        <v>0</v>
      </c>
      <c r="N26" s="7">
        <f t="shared" si="13"/>
        <v>0</v>
      </c>
      <c r="O26" s="7">
        <f t="shared" si="14"/>
        <v>0</v>
      </c>
      <c r="P26" s="8">
        <f t="shared" si="15"/>
        <v>0</v>
      </c>
      <c r="Q26" s="6">
        <f t="shared" si="16"/>
        <v>0</v>
      </c>
      <c r="R26" s="7">
        <f t="shared" si="17"/>
        <v>0</v>
      </c>
      <c r="S26" s="7">
        <f t="shared" si="18"/>
        <v>0</v>
      </c>
      <c r="T26" s="7">
        <f t="shared" si="19"/>
        <v>0</v>
      </c>
      <c r="U26" s="8">
        <f t="shared" si="20"/>
        <v>0</v>
      </c>
      <c r="V26" s="6">
        <f t="shared" si="21"/>
        <v>0</v>
      </c>
      <c r="W26" s="7">
        <f t="shared" si="22"/>
        <v>0</v>
      </c>
      <c r="X26" s="7">
        <f t="shared" si="23"/>
        <v>0</v>
      </c>
      <c r="Y26" s="7">
        <f t="shared" si="24"/>
        <v>0</v>
      </c>
      <c r="Z26" s="8">
        <f t="shared" si="25"/>
        <v>0</v>
      </c>
      <c r="AA26" s="6">
        <f t="shared" si="26"/>
        <v>0</v>
      </c>
      <c r="AB26" s="7">
        <f t="shared" si="27"/>
        <v>0</v>
      </c>
      <c r="AC26" s="7">
        <f t="shared" si="28"/>
        <v>0</v>
      </c>
      <c r="AD26" s="7">
        <f t="shared" si="29"/>
        <v>0</v>
      </c>
      <c r="AE26" s="8">
        <f t="shared" si="30"/>
        <v>0</v>
      </c>
      <c r="AF26" s="34" t="e">
        <f t="shared" si="31"/>
        <v>#DIV/0!</v>
      </c>
      <c r="AG26" s="35" t="e">
        <f t="shared" si="32"/>
        <v>#DIV/0!</v>
      </c>
      <c r="AH26" s="35" t="e">
        <f t="shared" si="33"/>
        <v>#DIV/0!</v>
      </c>
      <c r="AI26" s="35" t="e">
        <f t="shared" si="34"/>
        <v>#DIV/0!</v>
      </c>
      <c r="AJ26" s="35" t="e">
        <f t="shared" si="35"/>
        <v>#DIV/0!</v>
      </c>
      <c r="AK26" s="93" t="e">
        <f t="shared" si="36"/>
        <v>#DIV/0!</v>
      </c>
    </row>
    <row r="27" spans="1:37">
      <c r="A27" s="36"/>
      <c r="B27" s="30"/>
      <c r="C27" s="31"/>
      <c r="D27" s="94"/>
      <c r="E27" s="94"/>
      <c r="F27" s="94"/>
      <c r="G27" s="6">
        <f t="shared" si="6"/>
        <v>0</v>
      </c>
      <c r="H27" s="7">
        <f t="shared" si="7"/>
        <v>0</v>
      </c>
      <c r="I27" s="7">
        <f t="shared" si="8"/>
        <v>0</v>
      </c>
      <c r="J27" s="7">
        <f t="shared" si="9"/>
        <v>0</v>
      </c>
      <c r="K27" s="8">
        <f t="shared" si="10"/>
        <v>0</v>
      </c>
      <c r="L27" s="6">
        <f t="shared" si="11"/>
        <v>0</v>
      </c>
      <c r="M27" s="7">
        <f t="shared" si="12"/>
        <v>0</v>
      </c>
      <c r="N27" s="7">
        <f t="shared" si="13"/>
        <v>0</v>
      </c>
      <c r="O27" s="7">
        <f t="shared" si="14"/>
        <v>0</v>
      </c>
      <c r="P27" s="8">
        <f t="shared" si="15"/>
        <v>0</v>
      </c>
      <c r="Q27" s="6">
        <f t="shared" si="16"/>
        <v>0</v>
      </c>
      <c r="R27" s="7">
        <f t="shared" si="17"/>
        <v>0</v>
      </c>
      <c r="S27" s="7">
        <f t="shared" si="18"/>
        <v>0</v>
      </c>
      <c r="T27" s="7">
        <f t="shared" si="19"/>
        <v>0</v>
      </c>
      <c r="U27" s="8">
        <f t="shared" si="20"/>
        <v>0</v>
      </c>
      <c r="V27" s="6">
        <f t="shared" si="21"/>
        <v>0</v>
      </c>
      <c r="W27" s="7">
        <f t="shared" si="22"/>
        <v>0</v>
      </c>
      <c r="X27" s="7">
        <f t="shared" si="23"/>
        <v>0</v>
      </c>
      <c r="Y27" s="7">
        <f t="shared" si="24"/>
        <v>0</v>
      </c>
      <c r="Z27" s="8">
        <f t="shared" si="25"/>
        <v>0</v>
      </c>
      <c r="AA27" s="6">
        <f t="shared" si="26"/>
        <v>0</v>
      </c>
      <c r="AB27" s="7">
        <f t="shared" si="27"/>
        <v>0</v>
      </c>
      <c r="AC27" s="7">
        <f t="shared" si="28"/>
        <v>0</v>
      </c>
      <c r="AD27" s="7">
        <f t="shared" si="29"/>
        <v>0</v>
      </c>
      <c r="AE27" s="8">
        <f t="shared" si="30"/>
        <v>0</v>
      </c>
      <c r="AF27" s="34" t="e">
        <f t="shared" si="31"/>
        <v>#DIV/0!</v>
      </c>
      <c r="AG27" s="35" t="e">
        <f t="shared" si="32"/>
        <v>#DIV/0!</v>
      </c>
      <c r="AH27" s="35" t="e">
        <f t="shared" si="33"/>
        <v>#DIV/0!</v>
      </c>
      <c r="AI27" s="35" t="e">
        <f t="shared" si="34"/>
        <v>#DIV/0!</v>
      </c>
      <c r="AJ27" s="35" t="e">
        <f t="shared" si="35"/>
        <v>#DIV/0!</v>
      </c>
      <c r="AK27" s="93" t="e">
        <f t="shared" si="36"/>
        <v>#DIV/0!</v>
      </c>
    </row>
    <row r="28" spans="1:37">
      <c r="A28" s="135"/>
      <c r="B28" s="30"/>
      <c r="C28" s="31"/>
      <c r="D28" s="94"/>
      <c r="E28" s="94"/>
      <c r="F28" s="94"/>
      <c r="G28" s="6">
        <f t="shared" si="6"/>
        <v>0</v>
      </c>
      <c r="H28" s="7">
        <f t="shared" si="7"/>
        <v>0</v>
      </c>
      <c r="I28" s="7">
        <f t="shared" si="8"/>
        <v>0</v>
      </c>
      <c r="J28" s="7">
        <f t="shared" si="9"/>
        <v>0</v>
      </c>
      <c r="K28" s="8">
        <f t="shared" si="10"/>
        <v>0</v>
      </c>
      <c r="L28" s="6">
        <f t="shared" si="11"/>
        <v>0</v>
      </c>
      <c r="M28" s="7">
        <f t="shared" si="12"/>
        <v>0</v>
      </c>
      <c r="N28" s="7">
        <f t="shared" si="13"/>
        <v>0</v>
      </c>
      <c r="O28" s="7">
        <f t="shared" si="14"/>
        <v>0</v>
      </c>
      <c r="P28" s="8">
        <f t="shared" si="15"/>
        <v>0</v>
      </c>
      <c r="Q28" s="6">
        <f t="shared" si="16"/>
        <v>0</v>
      </c>
      <c r="R28" s="7">
        <f t="shared" si="17"/>
        <v>0</v>
      </c>
      <c r="S28" s="7">
        <f t="shared" si="18"/>
        <v>0</v>
      </c>
      <c r="T28" s="7">
        <f t="shared" si="19"/>
        <v>0</v>
      </c>
      <c r="U28" s="8">
        <f t="shared" si="20"/>
        <v>0</v>
      </c>
      <c r="V28" s="6">
        <f t="shared" si="21"/>
        <v>0</v>
      </c>
      <c r="W28" s="7">
        <f t="shared" si="22"/>
        <v>0</v>
      </c>
      <c r="X28" s="7">
        <f t="shared" si="23"/>
        <v>0</v>
      </c>
      <c r="Y28" s="7">
        <f t="shared" si="24"/>
        <v>0</v>
      </c>
      <c r="Z28" s="8">
        <f t="shared" si="25"/>
        <v>0</v>
      </c>
      <c r="AA28" s="6">
        <f t="shared" si="26"/>
        <v>0</v>
      </c>
      <c r="AB28" s="7">
        <f t="shared" si="27"/>
        <v>0</v>
      </c>
      <c r="AC28" s="7">
        <f t="shared" si="28"/>
        <v>0</v>
      </c>
      <c r="AD28" s="7">
        <f t="shared" si="29"/>
        <v>0</v>
      </c>
      <c r="AE28" s="8">
        <f t="shared" si="30"/>
        <v>0</v>
      </c>
      <c r="AF28" s="34" t="e">
        <f t="shared" si="31"/>
        <v>#DIV/0!</v>
      </c>
      <c r="AG28" s="35" t="e">
        <f t="shared" si="32"/>
        <v>#DIV/0!</v>
      </c>
      <c r="AH28" s="35" t="e">
        <f t="shared" si="33"/>
        <v>#DIV/0!</v>
      </c>
      <c r="AI28" s="35" t="e">
        <f t="shared" si="34"/>
        <v>#DIV/0!</v>
      </c>
      <c r="AJ28" s="35" t="e">
        <f t="shared" si="35"/>
        <v>#DIV/0!</v>
      </c>
      <c r="AK28" s="93" t="e">
        <f t="shared" si="36"/>
        <v>#DIV/0!</v>
      </c>
    </row>
    <row r="29" spans="1:37">
      <c r="A29" s="135"/>
      <c r="B29" s="30"/>
      <c r="C29" s="31"/>
      <c r="D29" s="94"/>
      <c r="E29" s="94"/>
      <c r="F29" s="94"/>
      <c r="G29" s="6">
        <f t="shared" si="6"/>
        <v>0</v>
      </c>
      <c r="H29" s="7">
        <f t="shared" si="7"/>
        <v>0</v>
      </c>
      <c r="I29" s="7">
        <f t="shared" si="8"/>
        <v>0</v>
      </c>
      <c r="J29" s="7">
        <f t="shared" si="9"/>
        <v>0</v>
      </c>
      <c r="K29" s="8">
        <f t="shared" si="10"/>
        <v>0</v>
      </c>
      <c r="L29" s="6">
        <f t="shared" si="11"/>
        <v>0</v>
      </c>
      <c r="M29" s="7">
        <f t="shared" si="12"/>
        <v>0</v>
      </c>
      <c r="N29" s="7">
        <f t="shared" si="13"/>
        <v>0</v>
      </c>
      <c r="O29" s="7">
        <f t="shared" si="14"/>
        <v>0</v>
      </c>
      <c r="P29" s="8">
        <f t="shared" si="15"/>
        <v>0</v>
      </c>
      <c r="Q29" s="6">
        <f t="shared" si="16"/>
        <v>0</v>
      </c>
      <c r="R29" s="7">
        <f t="shared" si="17"/>
        <v>0</v>
      </c>
      <c r="S29" s="7">
        <f t="shared" si="18"/>
        <v>0</v>
      </c>
      <c r="T29" s="7">
        <f t="shared" si="19"/>
        <v>0</v>
      </c>
      <c r="U29" s="8">
        <f t="shared" si="20"/>
        <v>0</v>
      </c>
      <c r="V29" s="6">
        <f t="shared" si="21"/>
        <v>0</v>
      </c>
      <c r="W29" s="7">
        <f t="shared" si="22"/>
        <v>0</v>
      </c>
      <c r="X29" s="7">
        <f t="shared" si="23"/>
        <v>0</v>
      </c>
      <c r="Y29" s="7">
        <f t="shared" si="24"/>
        <v>0</v>
      </c>
      <c r="Z29" s="8">
        <f t="shared" si="25"/>
        <v>0</v>
      </c>
      <c r="AA29" s="6">
        <f t="shared" si="26"/>
        <v>0</v>
      </c>
      <c r="AB29" s="7">
        <f t="shared" si="27"/>
        <v>0</v>
      </c>
      <c r="AC29" s="7">
        <f t="shared" si="28"/>
        <v>0</v>
      </c>
      <c r="AD29" s="7">
        <f t="shared" si="29"/>
        <v>0</v>
      </c>
      <c r="AE29" s="8">
        <f t="shared" si="30"/>
        <v>0</v>
      </c>
      <c r="AF29" s="34" t="e">
        <f t="shared" si="31"/>
        <v>#DIV/0!</v>
      </c>
      <c r="AG29" s="35" t="e">
        <f t="shared" si="32"/>
        <v>#DIV/0!</v>
      </c>
      <c r="AH29" s="35" t="e">
        <f t="shared" si="33"/>
        <v>#DIV/0!</v>
      </c>
      <c r="AI29" s="35" t="e">
        <f t="shared" si="34"/>
        <v>#DIV/0!</v>
      </c>
      <c r="AJ29" s="35" t="e">
        <f t="shared" si="35"/>
        <v>#DIV/0!</v>
      </c>
      <c r="AK29" s="93" t="e">
        <f t="shared" si="36"/>
        <v>#DIV/0!</v>
      </c>
    </row>
    <row r="30" spans="1:37">
      <c r="A30" s="127" t="s">
        <v>25</v>
      </c>
      <c r="B30" s="118"/>
      <c r="C30" s="119"/>
      <c r="D30" s="119"/>
      <c r="E30" s="119"/>
      <c r="F30" s="12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idden="1">
      <c r="A32" s="5" t="s">
        <v>6</v>
      </c>
      <c r="B32" s="1">
        <f>MAX(B5:B29)</f>
        <v>0</v>
      </c>
      <c r="C32" s="1">
        <f t="shared" ref="C32:AE32" si="37">MAX(C5:C29)</f>
        <v>0</v>
      </c>
      <c r="D32" s="1">
        <f t="shared" si="37"/>
        <v>0</v>
      </c>
      <c r="E32" s="1">
        <f t="shared" si="37"/>
        <v>0</v>
      </c>
      <c r="F32" s="1">
        <f t="shared" si="37"/>
        <v>0</v>
      </c>
      <c r="G32" s="1">
        <f t="shared" si="37"/>
        <v>0</v>
      </c>
      <c r="H32" s="1">
        <f t="shared" si="37"/>
        <v>0</v>
      </c>
      <c r="I32" s="1">
        <f t="shared" si="37"/>
        <v>0</v>
      </c>
      <c r="J32" s="1">
        <f t="shared" si="37"/>
        <v>0</v>
      </c>
      <c r="K32" s="1">
        <f t="shared" si="37"/>
        <v>0</v>
      </c>
      <c r="L32" s="1">
        <f t="shared" si="37"/>
        <v>0</v>
      </c>
      <c r="M32" s="1">
        <f t="shared" si="37"/>
        <v>0</v>
      </c>
      <c r="N32" s="1">
        <f t="shared" si="37"/>
        <v>0</v>
      </c>
      <c r="O32" s="1">
        <f t="shared" si="37"/>
        <v>0</v>
      </c>
      <c r="P32" s="1">
        <f t="shared" si="37"/>
        <v>0</v>
      </c>
      <c r="Q32" s="1">
        <f t="shared" si="37"/>
        <v>0</v>
      </c>
      <c r="R32" s="1">
        <f t="shared" si="37"/>
        <v>0</v>
      </c>
      <c r="S32" s="1">
        <f t="shared" si="37"/>
        <v>0</v>
      </c>
      <c r="T32" s="1">
        <f t="shared" si="37"/>
        <v>0</v>
      </c>
      <c r="U32" s="1">
        <f t="shared" si="37"/>
        <v>0</v>
      </c>
      <c r="V32" s="1">
        <f t="shared" si="37"/>
        <v>0</v>
      </c>
      <c r="W32" s="1">
        <f t="shared" si="37"/>
        <v>0</v>
      </c>
      <c r="X32" s="1">
        <f t="shared" si="37"/>
        <v>0</v>
      </c>
      <c r="Y32" s="1">
        <f t="shared" si="37"/>
        <v>0</v>
      </c>
      <c r="Z32" s="1">
        <f t="shared" si="37"/>
        <v>0</v>
      </c>
      <c r="AA32" s="1">
        <f t="shared" si="37"/>
        <v>0</v>
      </c>
      <c r="AB32" s="1">
        <f t="shared" si="37"/>
        <v>0</v>
      </c>
      <c r="AC32" s="1">
        <f t="shared" si="37"/>
        <v>0</v>
      </c>
      <c r="AD32" s="1">
        <f t="shared" si="37"/>
        <v>0</v>
      </c>
      <c r="AE32" s="1">
        <f t="shared" si="37"/>
        <v>0</v>
      </c>
      <c r="AF32" s="1"/>
      <c r="AG32" s="1"/>
      <c r="AH32" s="1"/>
      <c r="AI32" s="1"/>
      <c r="AJ32" s="1"/>
      <c r="AK32" s="1"/>
    </row>
    <row r="33" spans="1:37" hidden="1">
      <c r="A33" s="5" t="s">
        <v>7</v>
      </c>
      <c r="B33" s="1">
        <f>MIN(B5:B29)</f>
        <v>0</v>
      </c>
      <c r="C33" s="1">
        <f t="shared" ref="C33:AE33" si="38">MIN(C5:C29)</f>
        <v>0</v>
      </c>
      <c r="D33" s="1">
        <f t="shared" si="38"/>
        <v>0</v>
      </c>
      <c r="E33" s="1">
        <f t="shared" si="38"/>
        <v>0</v>
      </c>
      <c r="F33" s="1">
        <f t="shared" si="38"/>
        <v>0</v>
      </c>
      <c r="G33" s="1">
        <f t="shared" si="38"/>
        <v>0</v>
      </c>
      <c r="H33" s="1">
        <f t="shared" si="38"/>
        <v>0</v>
      </c>
      <c r="I33" s="1">
        <f t="shared" si="38"/>
        <v>0</v>
      </c>
      <c r="J33" s="1">
        <f t="shared" si="38"/>
        <v>0</v>
      </c>
      <c r="K33" s="1">
        <f t="shared" si="38"/>
        <v>0</v>
      </c>
      <c r="L33" s="1">
        <f t="shared" si="38"/>
        <v>0</v>
      </c>
      <c r="M33" s="1">
        <f t="shared" si="38"/>
        <v>0</v>
      </c>
      <c r="N33" s="1">
        <f t="shared" si="38"/>
        <v>0</v>
      </c>
      <c r="O33" s="1">
        <f t="shared" si="38"/>
        <v>0</v>
      </c>
      <c r="P33" s="1">
        <f t="shared" si="38"/>
        <v>0</v>
      </c>
      <c r="Q33" s="1">
        <f t="shared" si="38"/>
        <v>0</v>
      </c>
      <c r="R33" s="1">
        <f t="shared" si="38"/>
        <v>0</v>
      </c>
      <c r="S33" s="1">
        <f t="shared" si="38"/>
        <v>0</v>
      </c>
      <c r="T33" s="1">
        <f t="shared" si="38"/>
        <v>0</v>
      </c>
      <c r="U33" s="1">
        <f t="shared" si="38"/>
        <v>0</v>
      </c>
      <c r="V33" s="1">
        <f t="shared" si="38"/>
        <v>0</v>
      </c>
      <c r="W33" s="1">
        <f t="shared" si="38"/>
        <v>0</v>
      </c>
      <c r="X33" s="1">
        <f t="shared" si="38"/>
        <v>0</v>
      </c>
      <c r="Y33" s="1">
        <f t="shared" si="38"/>
        <v>0</v>
      </c>
      <c r="Z33" s="1">
        <f t="shared" si="38"/>
        <v>0</v>
      </c>
      <c r="AA33" s="1">
        <f t="shared" si="38"/>
        <v>0</v>
      </c>
      <c r="AB33" s="1">
        <f t="shared" si="38"/>
        <v>0</v>
      </c>
      <c r="AC33" s="1">
        <f t="shared" si="38"/>
        <v>0</v>
      </c>
      <c r="AD33" s="1">
        <f t="shared" si="38"/>
        <v>0</v>
      </c>
      <c r="AE33" s="1">
        <f t="shared" si="38"/>
        <v>0</v>
      </c>
      <c r="AF33" s="1"/>
      <c r="AG33" s="1"/>
      <c r="AH33" s="1"/>
      <c r="AI33" s="1"/>
      <c r="AJ33" s="1"/>
      <c r="AK33" s="1"/>
    </row>
    <row r="34" spans="1:37">
      <c r="A34" s="190" t="s">
        <v>48</v>
      </c>
    </row>
    <row r="35" spans="1:37">
      <c r="A35" s="192" t="s">
        <v>71</v>
      </c>
    </row>
  </sheetData>
  <mergeCells count="9">
    <mergeCell ref="AA1:AE1"/>
    <mergeCell ref="AF1:AJ1"/>
    <mergeCell ref="AK1:AK4"/>
    <mergeCell ref="A1:A4"/>
    <mergeCell ref="B1:F1"/>
    <mergeCell ref="G1:K1"/>
    <mergeCell ref="L1:P1"/>
    <mergeCell ref="Q1:U1"/>
    <mergeCell ref="V1:Z1"/>
  </mergeCells>
  <conditionalFormatting sqref="AK5:AK29">
    <cfRule type="cellIs" dxfId="24" priority="5" operator="between">
      <formula>0</formula>
      <formula>0.2</formula>
    </cfRule>
    <cfRule type="cellIs" dxfId="23" priority="4" operator="between">
      <formula>0.2</formula>
      <formula>0.4</formula>
    </cfRule>
    <cfRule type="cellIs" dxfId="22" priority="3" operator="between">
      <formula>0.4</formula>
      <formula>0.6</formula>
    </cfRule>
    <cfRule type="cellIs" dxfId="21" priority="2" operator="between">
      <formula>0.6</formula>
      <formula>0.8</formula>
    </cfRule>
    <cfRule type="cellIs" dxfId="20" priority="1" operator="between">
      <formula>0.8</formula>
      <formula>1</formula>
    </cfRule>
  </conditionalFormatting>
  <hyperlinks>
    <hyperlink ref="A34" location="INICIO!A1" display="INICIO"/>
    <hyperlink ref="A35" location="'MÉTODO 3'!A1" display="MÉTODO 3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0">
    <tabColor theme="9" tint="0.39997558519241921"/>
  </sheetPr>
  <dimension ref="A1:AR35"/>
  <sheetViews>
    <sheetView workbookViewId="0">
      <selection activeCell="A36" sqref="A36"/>
    </sheetView>
  </sheetViews>
  <sheetFormatPr baseColWidth="10" defaultColWidth="11.42578125" defaultRowHeight="15"/>
  <cols>
    <col min="8" max="37" width="0" hidden="1" customWidth="1"/>
  </cols>
  <sheetData>
    <row r="1" spans="1:44">
      <c r="A1" s="246" t="s">
        <v>4</v>
      </c>
      <c r="B1" s="248" t="s">
        <v>5</v>
      </c>
      <c r="C1" s="249"/>
      <c r="D1" s="249"/>
      <c r="E1" s="249"/>
      <c r="F1" s="249"/>
      <c r="G1" s="249"/>
      <c r="H1" s="261" t="s">
        <v>5</v>
      </c>
      <c r="I1" s="262"/>
      <c r="J1" s="262"/>
      <c r="K1" s="262"/>
      <c r="L1" s="262"/>
      <c r="M1" s="263"/>
      <c r="N1" s="261" t="s">
        <v>5</v>
      </c>
      <c r="O1" s="262"/>
      <c r="P1" s="262"/>
      <c r="Q1" s="262"/>
      <c r="R1" s="262"/>
      <c r="S1" s="263"/>
      <c r="T1" s="261" t="s">
        <v>5</v>
      </c>
      <c r="U1" s="262"/>
      <c r="V1" s="262"/>
      <c r="W1" s="262"/>
      <c r="X1" s="262"/>
      <c r="Y1" s="263"/>
      <c r="Z1" s="261" t="s">
        <v>5</v>
      </c>
      <c r="AA1" s="262"/>
      <c r="AB1" s="262"/>
      <c r="AC1" s="262"/>
      <c r="AD1" s="262"/>
      <c r="AE1" s="263"/>
      <c r="AF1" s="261" t="s">
        <v>5</v>
      </c>
      <c r="AG1" s="262"/>
      <c r="AH1" s="262"/>
      <c r="AI1" s="262"/>
      <c r="AJ1" s="262"/>
      <c r="AK1" s="263"/>
      <c r="AL1" s="253" t="s">
        <v>5</v>
      </c>
      <c r="AM1" s="254"/>
      <c r="AN1" s="254"/>
      <c r="AO1" s="254"/>
      <c r="AP1" s="254"/>
      <c r="AQ1" s="254"/>
      <c r="AR1" s="257" t="s">
        <v>8</v>
      </c>
    </row>
    <row r="2" spans="1:44">
      <c r="A2" s="246"/>
      <c r="B2" s="114"/>
      <c r="C2" s="115"/>
      <c r="D2" s="115"/>
      <c r="E2" s="115"/>
      <c r="F2" s="115"/>
      <c r="G2" s="115"/>
      <c r="H2" s="84"/>
      <c r="I2" s="85"/>
      <c r="J2" s="85"/>
      <c r="K2" s="85"/>
      <c r="L2" s="85"/>
      <c r="M2" s="86"/>
      <c r="N2" s="84"/>
      <c r="O2" s="85"/>
      <c r="P2" s="85"/>
      <c r="Q2" s="85"/>
      <c r="R2" s="85"/>
      <c r="S2" s="86"/>
      <c r="T2" s="84"/>
      <c r="U2" s="85"/>
      <c r="V2" s="85"/>
      <c r="W2" s="85"/>
      <c r="X2" s="85"/>
      <c r="Y2" s="86"/>
      <c r="Z2" s="84"/>
      <c r="AA2" s="85"/>
      <c r="AB2" s="85"/>
      <c r="AC2" s="85"/>
      <c r="AD2" s="85"/>
      <c r="AE2" s="86"/>
      <c r="AF2" s="84"/>
      <c r="AG2" s="85"/>
      <c r="AH2" s="85"/>
      <c r="AI2" s="85"/>
      <c r="AJ2" s="85"/>
      <c r="AK2" s="86"/>
      <c r="AL2" s="121"/>
      <c r="AM2" s="122"/>
      <c r="AN2" s="122"/>
      <c r="AO2" s="122"/>
      <c r="AP2" s="122"/>
      <c r="AQ2" s="122"/>
      <c r="AR2" s="257"/>
    </row>
    <row r="3" spans="1:44">
      <c r="A3" s="246"/>
      <c r="B3" s="114"/>
      <c r="C3" s="115"/>
      <c r="D3" s="115"/>
      <c r="E3" s="115"/>
      <c r="F3" s="115"/>
      <c r="G3" s="115"/>
      <c r="H3" s="84"/>
      <c r="I3" s="85"/>
      <c r="J3" s="85"/>
      <c r="K3" s="85"/>
      <c r="L3" s="85"/>
      <c r="M3" s="86"/>
      <c r="N3" s="84"/>
      <c r="O3" s="85"/>
      <c r="P3" s="85"/>
      <c r="Q3" s="85"/>
      <c r="R3" s="85"/>
      <c r="S3" s="86"/>
      <c r="T3" s="84"/>
      <c r="U3" s="85"/>
      <c r="V3" s="85"/>
      <c r="W3" s="85"/>
      <c r="X3" s="85"/>
      <c r="Y3" s="86"/>
      <c r="Z3" s="84"/>
      <c r="AA3" s="85"/>
      <c r="AB3" s="85"/>
      <c r="AC3" s="85"/>
      <c r="AD3" s="85"/>
      <c r="AE3" s="86"/>
      <c r="AF3" s="84"/>
      <c r="AG3" s="85"/>
      <c r="AH3" s="85"/>
      <c r="AI3" s="85"/>
      <c r="AJ3" s="85"/>
      <c r="AK3" s="86"/>
      <c r="AL3" s="121"/>
      <c r="AM3" s="122"/>
      <c r="AN3" s="122"/>
      <c r="AO3" s="122"/>
      <c r="AP3" s="122"/>
      <c r="AQ3" s="122"/>
      <c r="AR3" s="257"/>
    </row>
    <row r="4" spans="1:44">
      <c r="A4" s="247"/>
      <c r="B4" s="116"/>
      <c r="C4" s="117"/>
      <c r="D4" s="117"/>
      <c r="E4" s="117"/>
      <c r="F4" s="117"/>
      <c r="G4" s="117"/>
      <c r="H4" s="87"/>
      <c r="I4" s="88"/>
      <c r="J4" s="88"/>
      <c r="K4" s="88"/>
      <c r="L4" s="88"/>
      <c r="M4" s="89"/>
      <c r="N4" s="87"/>
      <c r="O4" s="88"/>
      <c r="P4" s="88"/>
      <c r="Q4" s="88"/>
      <c r="R4" s="88"/>
      <c r="S4" s="89"/>
      <c r="T4" s="87"/>
      <c r="U4" s="88"/>
      <c r="V4" s="88"/>
      <c r="W4" s="88"/>
      <c r="X4" s="88"/>
      <c r="Y4" s="89"/>
      <c r="Z4" s="87"/>
      <c r="AA4" s="88"/>
      <c r="AB4" s="88"/>
      <c r="AC4" s="88"/>
      <c r="AD4" s="88"/>
      <c r="AE4" s="89"/>
      <c r="AF4" s="87"/>
      <c r="AG4" s="88"/>
      <c r="AH4" s="88"/>
      <c r="AI4" s="88"/>
      <c r="AJ4" s="88"/>
      <c r="AK4" s="89"/>
      <c r="AL4" s="123"/>
      <c r="AM4" s="124"/>
      <c r="AN4" s="124"/>
      <c r="AO4" s="124"/>
      <c r="AP4" s="124"/>
      <c r="AQ4" s="124"/>
      <c r="AR4" s="258"/>
    </row>
    <row r="5" spans="1:44">
      <c r="A5" s="36"/>
      <c r="B5" s="30"/>
      <c r="C5" s="31"/>
      <c r="D5" s="94"/>
      <c r="E5" s="94"/>
      <c r="F5" s="94"/>
      <c r="G5" s="94"/>
      <c r="H5" s="6">
        <f>IF(B$3=1,IF(B5&lt;=B$30,B5,(B5*B$30)^(1/2)),B5)</f>
        <v>0</v>
      </c>
      <c r="I5" s="7">
        <f t="shared" ref="I5:M5" si="0">IF(C$3=1,IF(C5&lt;=C$30,C5,(C5*C$30)^(1/2)),C5)</f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8">
        <f t="shared" si="0"/>
        <v>0</v>
      </c>
      <c r="N5" s="6">
        <f>IF(B$3=2,IF(H5&gt;=B$30,H5,(H5*B$30)^(1/2)),H5)</f>
        <v>0</v>
      </c>
      <c r="O5" s="7">
        <f t="shared" ref="O5:S5" si="1">IF(C$3=2,IF(I5&gt;=C$30,I5,(I5*C$30)^(1/2)),I5)</f>
        <v>0</v>
      </c>
      <c r="P5" s="7">
        <f t="shared" si="1"/>
        <v>0</v>
      </c>
      <c r="Q5" s="7">
        <f t="shared" si="1"/>
        <v>0</v>
      </c>
      <c r="R5" s="7">
        <f t="shared" si="1"/>
        <v>0</v>
      </c>
      <c r="S5" s="8">
        <f t="shared" si="1"/>
        <v>0</v>
      </c>
      <c r="T5" s="6">
        <f>IF(B$3=3,IF(N5&lt;=B$30,N5,(N$32*N5)^(1/2)),N5)</f>
        <v>0</v>
      </c>
      <c r="U5" s="7">
        <f t="shared" ref="U5:Y5" si="2">IF(C$3=3,IF(O5&lt;=C$30,O5,(O$32*O5)^(1/2)),O5)</f>
        <v>0</v>
      </c>
      <c r="V5" s="7">
        <f t="shared" si="2"/>
        <v>0</v>
      </c>
      <c r="W5" s="7">
        <f t="shared" si="2"/>
        <v>0</v>
      </c>
      <c r="X5" s="7">
        <f t="shared" si="2"/>
        <v>0</v>
      </c>
      <c r="Y5" s="8">
        <f t="shared" si="2"/>
        <v>0</v>
      </c>
      <c r="Z5" s="6">
        <f>IF(B$3=4,IF(T5&gt;=B$30,T5,(T5*T$33)^(1/2)),T5)</f>
        <v>0</v>
      </c>
      <c r="AA5" s="7">
        <f t="shared" ref="AA5:AE5" si="3">IF(C$3=4,IF(U5&gt;=C$30,U5,(U5*U$33)^(1/2)),U5)</f>
        <v>0</v>
      </c>
      <c r="AB5" s="7">
        <f t="shared" si="3"/>
        <v>0</v>
      </c>
      <c r="AC5" s="7">
        <f t="shared" si="3"/>
        <v>0</v>
      </c>
      <c r="AD5" s="7">
        <f t="shared" si="3"/>
        <v>0</v>
      </c>
      <c r="AE5" s="8">
        <f t="shared" si="3"/>
        <v>0</v>
      </c>
      <c r="AF5" s="6">
        <f>IF(Z$4=0,Z5*(-1),Z5)</f>
        <v>0</v>
      </c>
      <c r="AG5" s="7">
        <f t="shared" ref="AG5:AK5" si="4">IF(AA$4=0,AA5*(-1),AA5)</f>
        <v>0</v>
      </c>
      <c r="AH5" s="7">
        <f t="shared" si="4"/>
        <v>0</v>
      </c>
      <c r="AI5" s="7">
        <f t="shared" si="4"/>
        <v>0</v>
      </c>
      <c r="AJ5" s="7">
        <f t="shared" si="4"/>
        <v>0</v>
      </c>
      <c r="AK5" s="8">
        <f t="shared" si="4"/>
        <v>0</v>
      </c>
      <c r="AL5" s="34" t="e">
        <f>(AF5-AF$33)/(AF$32-AF$33)</f>
        <v>#DIV/0!</v>
      </c>
      <c r="AM5" s="35" t="e">
        <f t="shared" ref="AM5:AQ5" si="5">(AG5-AG$33)/(AG$32-AG$33)</f>
        <v>#DIV/0!</v>
      </c>
      <c r="AN5" s="35" t="e">
        <f t="shared" si="5"/>
        <v>#DIV/0!</v>
      </c>
      <c r="AO5" s="35" t="e">
        <f t="shared" si="5"/>
        <v>#DIV/0!</v>
      </c>
      <c r="AP5" s="35" t="e">
        <f t="shared" si="5"/>
        <v>#DIV/0!</v>
      </c>
      <c r="AQ5" s="35" t="e">
        <f t="shared" si="5"/>
        <v>#DIV/0!</v>
      </c>
      <c r="AR5" s="93" t="e">
        <f>AVERAGE(AL5:AQ5)</f>
        <v>#DIV/0!</v>
      </c>
    </row>
    <row r="6" spans="1:44">
      <c r="A6" s="36"/>
      <c r="B6" s="30"/>
      <c r="C6" s="31"/>
      <c r="D6" s="94"/>
      <c r="E6" s="94"/>
      <c r="F6" s="94"/>
      <c r="G6" s="94"/>
      <c r="H6" s="6">
        <f t="shared" ref="H6:H29" si="6">IF(B$3=1,IF(B6&lt;=B$30,B6,(B6*B$30)^(1/2)),B6)</f>
        <v>0</v>
      </c>
      <c r="I6" s="7">
        <f t="shared" ref="I6:I29" si="7">IF(C$3=1,IF(C6&lt;=C$30,C6,(C6*C$30)^(1/2)),C6)</f>
        <v>0</v>
      </c>
      <c r="J6" s="7">
        <f t="shared" ref="J6:J29" si="8">IF(D$3=1,IF(D6&lt;=D$30,D6,(D6*D$30)^(1/2)),D6)</f>
        <v>0</v>
      </c>
      <c r="K6" s="7">
        <f t="shared" ref="K6:K29" si="9">IF(E$3=1,IF(E6&lt;=E$30,E6,(E6*E$30)^(1/2)),E6)</f>
        <v>0</v>
      </c>
      <c r="L6" s="7">
        <f t="shared" ref="L6:L29" si="10">IF(F$3=1,IF(F6&lt;=F$30,F6,(F6*F$30)^(1/2)),F6)</f>
        <v>0</v>
      </c>
      <c r="M6" s="8">
        <f t="shared" ref="M6:M29" si="11">IF(G$3=1,IF(G6&lt;=G$30,G6,(G6*G$30)^(1/2)),G6)</f>
        <v>0</v>
      </c>
      <c r="N6" s="6">
        <f t="shared" ref="N6:N29" si="12">IF(B$3=2,IF(H6&gt;=B$30,H6,(H6*B$30)^(1/2)),H6)</f>
        <v>0</v>
      </c>
      <c r="O6" s="7">
        <f t="shared" ref="O6:O29" si="13">IF(C$3=2,IF(I6&gt;=C$30,I6,(I6*C$30)^(1/2)),I6)</f>
        <v>0</v>
      </c>
      <c r="P6" s="7">
        <f t="shared" ref="P6:P29" si="14">IF(D$3=2,IF(J6&gt;=D$30,J6,(J6*D$30)^(1/2)),J6)</f>
        <v>0</v>
      </c>
      <c r="Q6" s="7">
        <f t="shared" ref="Q6:Q29" si="15">IF(E$3=2,IF(K6&gt;=E$30,K6,(K6*E$30)^(1/2)),K6)</f>
        <v>0</v>
      </c>
      <c r="R6" s="7">
        <f t="shared" ref="R6:R29" si="16">IF(F$3=2,IF(L6&gt;=F$30,L6,(L6*F$30)^(1/2)),L6)</f>
        <v>0</v>
      </c>
      <c r="S6" s="8">
        <f t="shared" ref="S6:S29" si="17">IF(G$3=2,IF(M6&gt;=G$30,M6,(M6*G$30)^(1/2)),M6)</f>
        <v>0</v>
      </c>
      <c r="T6" s="6">
        <f t="shared" ref="T6:T29" si="18">IF(B$3=3,IF(N6&lt;=B$30,N6,(N$32*N6)^(1/2)),N6)</f>
        <v>0</v>
      </c>
      <c r="U6" s="7">
        <f t="shared" ref="U6:U29" si="19">IF(C$3=3,IF(O6&lt;=C$30,O6,(O$32*O6)^(1/2)),O6)</f>
        <v>0</v>
      </c>
      <c r="V6" s="7">
        <f t="shared" ref="V6:V29" si="20">IF(D$3=3,IF(P6&lt;=D$30,P6,(P$32*P6)^(1/2)),P6)</f>
        <v>0</v>
      </c>
      <c r="W6" s="7">
        <f t="shared" ref="W6:W29" si="21">IF(E$3=3,IF(Q6&lt;=E$30,Q6,(Q$32*Q6)^(1/2)),Q6)</f>
        <v>0</v>
      </c>
      <c r="X6" s="7">
        <f t="shared" ref="X6:X29" si="22">IF(F$3=3,IF(R6&lt;=F$30,R6,(R$32*R6)^(1/2)),R6)</f>
        <v>0</v>
      </c>
      <c r="Y6" s="8">
        <f t="shared" ref="Y6:Y29" si="23">IF(G$3=3,IF(S6&lt;=G$30,S6,(S$32*S6)^(1/2)),S6)</f>
        <v>0</v>
      </c>
      <c r="Z6" s="6">
        <f t="shared" ref="Z6:Z29" si="24">IF(B$3=4,IF(T6&gt;=B$30,T6,(T6*T$33)^(1/2)),T6)</f>
        <v>0</v>
      </c>
      <c r="AA6" s="7">
        <f t="shared" ref="AA6:AA29" si="25">IF(C$3=4,IF(U6&gt;=C$30,U6,(U6*U$33)^(1/2)),U6)</f>
        <v>0</v>
      </c>
      <c r="AB6" s="7">
        <f t="shared" ref="AB6:AB29" si="26">IF(D$3=4,IF(V6&gt;=D$30,V6,(V6*V$33)^(1/2)),V6)</f>
        <v>0</v>
      </c>
      <c r="AC6" s="7">
        <f t="shared" ref="AC6:AC29" si="27">IF(E$3=4,IF(W6&gt;=E$30,W6,(W6*W$33)^(1/2)),W6)</f>
        <v>0</v>
      </c>
      <c r="AD6" s="7">
        <f t="shared" ref="AD6:AD29" si="28">IF(F$3=4,IF(X6&gt;=F$30,X6,(X6*X$33)^(1/2)),X6)</f>
        <v>0</v>
      </c>
      <c r="AE6" s="8">
        <f t="shared" ref="AE6:AE29" si="29">IF(G$3=4,IF(Y6&gt;=G$30,Y6,(Y6*Y$33)^(1/2)),Y6)</f>
        <v>0</v>
      </c>
      <c r="AF6" s="6">
        <f t="shared" ref="AF6:AF29" si="30">IF(Z$4=0,Z6*(-1),Z6)</f>
        <v>0</v>
      </c>
      <c r="AG6" s="7">
        <f t="shared" ref="AG6:AG29" si="31">IF(AA$4=0,AA6*(-1),AA6)</f>
        <v>0</v>
      </c>
      <c r="AH6" s="7">
        <f t="shared" ref="AH6:AH29" si="32">IF(AB$4=0,AB6*(-1),AB6)</f>
        <v>0</v>
      </c>
      <c r="AI6" s="7">
        <f t="shared" ref="AI6:AI29" si="33">IF(AC$4=0,AC6*(-1),AC6)</f>
        <v>0</v>
      </c>
      <c r="AJ6" s="7">
        <f t="shared" ref="AJ6:AJ29" si="34">IF(AD$4=0,AD6*(-1),AD6)</f>
        <v>0</v>
      </c>
      <c r="AK6" s="8">
        <f t="shared" ref="AK6:AK29" si="35">IF(AE$4=0,AE6*(-1),AE6)</f>
        <v>0</v>
      </c>
      <c r="AL6" s="34" t="e">
        <f t="shared" ref="AL6:AL29" si="36">(AF6-AF$33)/(AF$32-AF$33)</f>
        <v>#DIV/0!</v>
      </c>
      <c r="AM6" s="35" t="e">
        <f t="shared" ref="AM6:AM29" si="37">(AG6-AG$33)/(AG$32-AG$33)</f>
        <v>#DIV/0!</v>
      </c>
      <c r="AN6" s="35" t="e">
        <f t="shared" ref="AN6:AN29" si="38">(AH6-AH$33)/(AH$32-AH$33)</f>
        <v>#DIV/0!</v>
      </c>
      <c r="AO6" s="35" t="e">
        <f t="shared" ref="AO6:AO29" si="39">(AI6-AI$33)/(AI$32-AI$33)</f>
        <v>#DIV/0!</v>
      </c>
      <c r="AP6" s="35" t="e">
        <f t="shared" ref="AP6:AP29" si="40">(AJ6-AJ$33)/(AJ$32-AJ$33)</f>
        <v>#DIV/0!</v>
      </c>
      <c r="AQ6" s="35" t="e">
        <f t="shared" ref="AQ6:AQ29" si="41">(AK6-AK$33)/(AK$32-AK$33)</f>
        <v>#DIV/0!</v>
      </c>
      <c r="AR6" s="93" t="e">
        <f t="shared" ref="AR6:AR29" si="42">AVERAGE(AL6:AQ6)</f>
        <v>#DIV/0!</v>
      </c>
    </row>
    <row r="7" spans="1:44">
      <c r="A7" s="36"/>
      <c r="B7" s="30"/>
      <c r="C7" s="31"/>
      <c r="D7" s="94"/>
      <c r="E7" s="94"/>
      <c r="F7" s="94"/>
      <c r="G7" s="94"/>
      <c r="H7" s="6">
        <f t="shared" si="6"/>
        <v>0</v>
      </c>
      <c r="I7" s="7">
        <f t="shared" si="7"/>
        <v>0</v>
      </c>
      <c r="J7" s="7">
        <f t="shared" si="8"/>
        <v>0</v>
      </c>
      <c r="K7" s="7">
        <f t="shared" si="9"/>
        <v>0</v>
      </c>
      <c r="L7" s="7">
        <f t="shared" si="10"/>
        <v>0</v>
      </c>
      <c r="M7" s="8">
        <f t="shared" si="11"/>
        <v>0</v>
      </c>
      <c r="N7" s="6">
        <f t="shared" si="12"/>
        <v>0</v>
      </c>
      <c r="O7" s="7">
        <f t="shared" si="13"/>
        <v>0</v>
      </c>
      <c r="P7" s="7">
        <f t="shared" si="14"/>
        <v>0</v>
      </c>
      <c r="Q7" s="7">
        <f t="shared" si="15"/>
        <v>0</v>
      </c>
      <c r="R7" s="7">
        <f t="shared" si="16"/>
        <v>0</v>
      </c>
      <c r="S7" s="8">
        <f t="shared" si="17"/>
        <v>0</v>
      </c>
      <c r="T7" s="6">
        <f t="shared" si="18"/>
        <v>0</v>
      </c>
      <c r="U7" s="7">
        <f t="shared" si="19"/>
        <v>0</v>
      </c>
      <c r="V7" s="7">
        <f t="shared" si="20"/>
        <v>0</v>
      </c>
      <c r="W7" s="7">
        <f t="shared" si="21"/>
        <v>0</v>
      </c>
      <c r="X7" s="7">
        <f t="shared" si="22"/>
        <v>0</v>
      </c>
      <c r="Y7" s="8">
        <f t="shared" si="23"/>
        <v>0</v>
      </c>
      <c r="Z7" s="6">
        <f t="shared" si="24"/>
        <v>0</v>
      </c>
      <c r="AA7" s="7">
        <f t="shared" si="25"/>
        <v>0</v>
      </c>
      <c r="AB7" s="7">
        <f t="shared" si="26"/>
        <v>0</v>
      </c>
      <c r="AC7" s="7">
        <f t="shared" si="27"/>
        <v>0</v>
      </c>
      <c r="AD7" s="7">
        <f t="shared" si="28"/>
        <v>0</v>
      </c>
      <c r="AE7" s="8">
        <f t="shared" si="29"/>
        <v>0</v>
      </c>
      <c r="AF7" s="6">
        <f t="shared" si="30"/>
        <v>0</v>
      </c>
      <c r="AG7" s="7">
        <f t="shared" si="31"/>
        <v>0</v>
      </c>
      <c r="AH7" s="7">
        <f t="shared" si="32"/>
        <v>0</v>
      </c>
      <c r="AI7" s="7">
        <f t="shared" si="33"/>
        <v>0</v>
      </c>
      <c r="AJ7" s="7">
        <f t="shared" si="34"/>
        <v>0</v>
      </c>
      <c r="AK7" s="8">
        <f t="shared" si="35"/>
        <v>0</v>
      </c>
      <c r="AL7" s="34" t="e">
        <f t="shared" si="36"/>
        <v>#DIV/0!</v>
      </c>
      <c r="AM7" s="35" t="e">
        <f t="shared" si="37"/>
        <v>#DIV/0!</v>
      </c>
      <c r="AN7" s="35" t="e">
        <f t="shared" si="38"/>
        <v>#DIV/0!</v>
      </c>
      <c r="AO7" s="35" t="e">
        <f t="shared" si="39"/>
        <v>#DIV/0!</v>
      </c>
      <c r="AP7" s="35" t="e">
        <f t="shared" si="40"/>
        <v>#DIV/0!</v>
      </c>
      <c r="AQ7" s="35" t="e">
        <f t="shared" si="41"/>
        <v>#DIV/0!</v>
      </c>
      <c r="AR7" s="93" t="e">
        <f t="shared" si="42"/>
        <v>#DIV/0!</v>
      </c>
    </row>
    <row r="8" spans="1:44">
      <c r="A8" s="36"/>
      <c r="B8" s="30"/>
      <c r="C8" s="31"/>
      <c r="D8" s="94"/>
      <c r="E8" s="94"/>
      <c r="F8" s="94"/>
      <c r="G8" s="94"/>
      <c r="H8" s="6">
        <f t="shared" si="6"/>
        <v>0</v>
      </c>
      <c r="I8" s="7">
        <f t="shared" si="7"/>
        <v>0</v>
      </c>
      <c r="J8" s="7">
        <f t="shared" si="8"/>
        <v>0</v>
      </c>
      <c r="K8" s="7">
        <f t="shared" si="9"/>
        <v>0</v>
      </c>
      <c r="L8" s="7">
        <f t="shared" si="10"/>
        <v>0</v>
      </c>
      <c r="M8" s="8">
        <f t="shared" si="11"/>
        <v>0</v>
      </c>
      <c r="N8" s="6">
        <f t="shared" si="12"/>
        <v>0</v>
      </c>
      <c r="O8" s="7">
        <f t="shared" si="13"/>
        <v>0</v>
      </c>
      <c r="P8" s="7">
        <f t="shared" si="14"/>
        <v>0</v>
      </c>
      <c r="Q8" s="7">
        <f t="shared" si="15"/>
        <v>0</v>
      </c>
      <c r="R8" s="7">
        <f t="shared" si="16"/>
        <v>0</v>
      </c>
      <c r="S8" s="8">
        <f t="shared" si="17"/>
        <v>0</v>
      </c>
      <c r="T8" s="6">
        <f t="shared" si="18"/>
        <v>0</v>
      </c>
      <c r="U8" s="7">
        <f t="shared" si="19"/>
        <v>0</v>
      </c>
      <c r="V8" s="7">
        <f t="shared" si="20"/>
        <v>0</v>
      </c>
      <c r="W8" s="7">
        <f t="shared" si="21"/>
        <v>0</v>
      </c>
      <c r="X8" s="7">
        <f t="shared" si="22"/>
        <v>0</v>
      </c>
      <c r="Y8" s="8">
        <f t="shared" si="23"/>
        <v>0</v>
      </c>
      <c r="Z8" s="6">
        <f t="shared" si="24"/>
        <v>0</v>
      </c>
      <c r="AA8" s="7">
        <f t="shared" si="25"/>
        <v>0</v>
      </c>
      <c r="AB8" s="7">
        <f t="shared" si="26"/>
        <v>0</v>
      </c>
      <c r="AC8" s="7">
        <f t="shared" si="27"/>
        <v>0</v>
      </c>
      <c r="AD8" s="7">
        <f t="shared" si="28"/>
        <v>0</v>
      </c>
      <c r="AE8" s="8">
        <f t="shared" si="29"/>
        <v>0</v>
      </c>
      <c r="AF8" s="6">
        <f t="shared" si="30"/>
        <v>0</v>
      </c>
      <c r="AG8" s="7">
        <f t="shared" si="31"/>
        <v>0</v>
      </c>
      <c r="AH8" s="7">
        <f t="shared" si="32"/>
        <v>0</v>
      </c>
      <c r="AI8" s="7">
        <f t="shared" si="33"/>
        <v>0</v>
      </c>
      <c r="AJ8" s="7">
        <f t="shared" si="34"/>
        <v>0</v>
      </c>
      <c r="AK8" s="8">
        <f t="shared" si="35"/>
        <v>0</v>
      </c>
      <c r="AL8" s="34" t="e">
        <f t="shared" si="36"/>
        <v>#DIV/0!</v>
      </c>
      <c r="AM8" s="35" t="e">
        <f t="shared" si="37"/>
        <v>#DIV/0!</v>
      </c>
      <c r="AN8" s="35" t="e">
        <f t="shared" si="38"/>
        <v>#DIV/0!</v>
      </c>
      <c r="AO8" s="35" t="e">
        <f t="shared" si="39"/>
        <v>#DIV/0!</v>
      </c>
      <c r="AP8" s="35" t="e">
        <f t="shared" si="40"/>
        <v>#DIV/0!</v>
      </c>
      <c r="AQ8" s="35" t="e">
        <f t="shared" si="41"/>
        <v>#DIV/0!</v>
      </c>
      <c r="AR8" s="93" t="e">
        <f t="shared" si="42"/>
        <v>#DIV/0!</v>
      </c>
    </row>
    <row r="9" spans="1:44">
      <c r="A9" s="36"/>
      <c r="B9" s="30"/>
      <c r="C9" s="31"/>
      <c r="D9" s="94"/>
      <c r="E9" s="94"/>
      <c r="F9" s="94"/>
      <c r="G9" s="94"/>
      <c r="H9" s="6">
        <f t="shared" si="6"/>
        <v>0</v>
      </c>
      <c r="I9" s="7">
        <f t="shared" si="7"/>
        <v>0</v>
      </c>
      <c r="J9" s="7">
        <f t="shared" si="8"/>
        <v>0</v>
      </c>
      <c r="K9" s="7">
        <f t="shared" si="9"/>
        <v>0</v>
      </c>
      <c r="L9" s="7">
        <f t="shared" si="10"/>
        <v>0</v>
      </c>
      <c r="M9" s="8">
        <f t="shared" si="11"/>
        <v>0</v>
      </c>
      <c r="N9" s="6">
        <f t="shared" si="12"/>
        <v>0</v>
      </c>
      <c r="O9" s="7">
        <f t="shared" si="13"/>
        <v>0</v>
      </c>
      <c r="P9" s="7">
        <f t="shared" si="14"/>
        <v>0</v>
      </c>
      <c r="Q9" s="7">
        <f t="shared" si="15"/>
        <v>0</v>
      </c>
      <c r="R9" s="7">
        <f t="shared" si="16"/>
        <v>0</v>
      </c>
      <c r="S9" s="8">
        <f t="shared" si="17"/>
        <v>0</v>
      </c>
      <c r="T9" s="6">
        <f t="shared" si="18"/>
        <v>0</v>
      </c>
      <c r="U9" s="7">
        <f t="shared" si="19"/>
        <v>0</v>
      </c>
      <c r="V9" s="7">
        <f t="shared" si="20"/>
        <v>0</v>
      </c>
      <c r="W9" s="7">
        <f t="shared" si="21"/>
        <v>0</v>
      </c>
      <c r="X9" s="7">
        <f t="shared" si="22"/>
        <v>0</v>
      </c>
      <c r="Y9" s="8">
        <f t="shared" si="23"/>
        <v>0</v>
      </c>
      <c r="Z9" s="6">
        <f t="shared" si="24"/>
        <v>0</v>
      </c>
      <c r="AA9" s="7">
        <f t="shared" si="25"/>
        <v>0</v>
      </c>
      <c r="AB9" s="7">
        <f t="shared" si="26"/>
        <v>0</v>
      </c>
      <c r="AC9" s="7">
        <f t="shared" si="27"/>
        <v>0</v>
      </c>
      <c r="AD9" s="7">
        <f t="shared" si="28"/>
        <v>0</v>
      </c>
      <c r="AE9" s="8">
        <f t="shared" si="29"/>
        <v>0</v>
      </c>
      <c r="AF9" s="6">
        <f t="shared" si="30"/>
        <v>0</v>
      </c>
      <c r="AG9" s="7">
        <f t="shared" si="31"/>
        <v>0</v>
      </c>
      <c r="AH9" s="7">
        <f t="shared" si="32"/>
        <v>0</v>
      </c>
      <c r="AI9" s="7">
        <f t="shared" si="33"/>
        <v>0</v>
      </c>
      <c r="AJ9" s="7">
        <f t="shared" si="34"/>
        <v>0</v>
      </c>
      <c r="AK9" s="8">
        <f t="shared" si="35"/>
        <v>0</v>
      </c>
      <c r="AL9" s="34" t="e">
        <f t="shared" si="36"/>
        <v>#DIV/0!</v>
      </c>
      <c r="AM9" s="35" t="e">
        <f t="shared" si="37"/>
        <v>#DIV/0!</v>
      </c>
      <c r="AN9" s="35" t="e">
        <f t="shared" si="38"/>
        <v>#DIV/0!</v>
      </c>
      <c r="AO9" s="35" t="e">
        <f t="shared" si="39"/>
        <v>#DIV/0!</v>
      </c>
      <c r="AP9" s="35" t="e">
        <f t="shared" si="40"/>
        <v>#DIV/0!</v>
      </c>
      <c r="AQ9" s="35" t="e">
        <f t="shared" si="41"/>
        <v>#DIV/0!</v>
      </c>
      <c r="AR9" s="93" t="e">
        <f t="shared" si="42"/>
        <v>#DIV/0!</v>
      </c>
    </row>
    <row r="10" spans="1:44">
      <c r="A10" s="36"/>
      <c r="B10" s="30"/>
      <c r="C10" s="31"/>
      <c r="D10" s="94"/>
      <c r="E10" s="94"/>
      <c r="F10" s="94"/>
      <c r="G10" s="94"/>
      <c r="H10" s="6">
        <f t="shared" si="6"/>
        <v>0</v>
      </c>
      <c r="I10" s="7">
        <f t="shared" si="7"/>
        <v>0</v>
      </c>
      <c r="J10" s="7">
        <f t="shared" si="8"/>
        <v>0</v>
      </c>
      <c r="K10" s="7">
        <f t="shared" si="9"/>
        <v>0</v>
      </c>
      <c r="L10" s="7">
        <f t="shared" si="10"/>
        <v>0</v>
      </c>
      <c r="M10" s="8">
        <f t="shared" si="11"/>
        <v>0</v>
      </c>
      <c r="N10" s="6">
        <f t="shared" si="12"/>
        <v>0</v>
      </c>
      <c r="O10" s="7">
        <f t="shared" si="13"/>
        <v>0</v>
      </c>
      <c r="P10" s="7">
        <f t="shared" si="14"/>
        <v>0</v>
      </c>
      <c r="Q10" s="7">
        <f t="shared" si="15"/>
        <v>0</v>
      </c>
      <c r="R10" s="7">
        <f t="shared" si="16"/>
        <v>0</v>
      </c>
      <c r="S10" s="8">
        <f t="shared" si="17"/>
        <v>0</v>
      </c>
      <c r="T10" s="6">
        <f t="shared" si="18"/>
        <v>0</v>
      </c>
      <c r="U10" s="7">
        <f t="shared" si="19"/>
        <v>0</v>
      </c>
      <c r="V10" s="7">
        <f t="shared" si="20"/>
        <v>0</v>
      </c>
      <c r="W10" s="7">
        <f t="shared" si="21"/>
        <v>0</v>
      </c>
      <c r="X10" s="7">
        <f t="shared" si="22"/>
        <v>0</v>
      </c>
      <c r="Y10" s="8">
        <f t="shared" si="23"/>
        <v>0</v>
      </c>
      <c r="Z10" s="6">
        <f t="shared" si="24"/>
        <v>0</v>
      </c>
      <c r="AA10" s="7">
        <f t="shared" si="25"/>
        <v>0</v>
      </c>
      <c r="AB10" s="7">
        <f t="shared" si="26"/>
        <v>0</v>
      </c>
      <c r="AC10" s="7">
        <f t="shared" si="27"/>
        <v>0</v>
      </c>
      <c r="AD10" s="7">
        <f t="shared" si="28"/>
        <v>0</v>
      </c>
      <c r="AE10" s="8">
        <f t="shared" si="29"/>
        <v>0</v>
      </c>
      <c r="AF10" s="6">
        <f t="shared" si="30"/>
        <v>0</v>
      </c>
      <c r="AG10" s="7">
        <f t="shared" si="31"/>
        <v>0</v>
      </c>
      <c r="AH10" s="7">
        <f t="shared" si="32"/>
        <v>0</v>
      </c>
      <c r="AI10" s="7">
        <f t="shared" si="33"/>
        <v>0</v>
      </c>
      <c r="AJ10" s="7">
        <f t="shared" si="34"/>
        <v>0</v>
      </c>
      <c r="AK10" s="8">
        <f t="shared" si="35"/>
        <v>0</v>
      </c>
      <c r="AL10" s="34" t="e">
        <f t="shared" si="36"/>
        <v>#DIV/0!</v>
      </c>
      <c r="AM10" s="35" t="e">
        <f t="shared" si="37"/>
        <v>#DIV/0!</v>
      </c>
      <c r="AN10" s="35" t="e">
        <f t="shared" si="38"/>
        <v>#DIV/0!</v>
      </c>
      <c r="AO10" s="35" t="e">
        <f t="shared" si="39"/>
        <v>#DIV/0!</v>
      </c>
      <c r="AP10" s="35" t="e">
        <f t="shared" si="40"/>
        <v>#DIV/0!</v>
      </c>
      <c r="AQ10" s="35" t="e">
        <f t="shared" si="41"/>
        <v>#DIV/0!</v>
      </c>
      <c r="AR10" s="93" t="e">
        <f t="shared" si="42"/>
        <v>#DIV/0!</v>
      </c>
    </row>
    <row r="11" spans="1:44">
      <c r="A11" s="36"/>
      <c r="B11" s="30"/>
      <c r="C11" s="31"/>
      <c r="D11" s="94"/>
      <c r="E11" s="94"/>
      <c r="F11" s="94"/>
      <c r="G11" s="94"/>
      <c r="H11" s="6">
        <f t="shared" si="6"/>
        <v>0</v>
      </c>
      <c r="I11" s="7">
        <f t="shared" si="7"/>
        <v>0</v>
      </c>
      <c r="J11" s="7">
        <f t="shared" si="8"/>
        <v>0</v>
      </c>
      <c r="K11" s="7">
        <f t="shared" si="9"/>
        <v>0</v>
      </c>
      <c r="L11" s="7">
        <f t="shared" si="10"/>
        <v>0</v>
      </c>
      <c r="M11" s="8">
        <f t="shared" si="11"/>
        <v>0</v>
      </c>
      <c r="N11" s="6">
        <f t="shared" si="12"/>
        <v>0</v>
      </c>
      <c r="O11" s="7">
        <f t="shared" si="13"/>
        <v>0</v>
      </c>
      <c r="P11" s="7">
        <f t="shared" si="14"/>
        <v>0</v>
      </c>
      <c r="Q11" s="7">
        <f t="shared" si="15"/>
        <v>0</v>
      </c>
      <c r="R11" s="7">
        <f t="shared" si="16"/>
        <v>0</v>
      </c>
      <c r="S11" s="8">
        <f t="shared" si="17"/>
        <v>0</v>
      </c>
      <c r="T11" s="6">
        <f t="shared" si="18"/>
        <v>0</v>
      </c>
      <c r="U11" s="7">
        <f t="shared" si="19"/>
        <v>0</v>
      </c>
      <c r="V11" s="7">
        <f t="shared" si="20"/>
        <v>0</v>
      </c>
      <c r="W11" s="7">
        <f t="shared" si="21"/>
        <v>0</v>
      </c>
      <c r="X11" s="7">
        <f t="shared" si="22"/>
        <v>0</v>
      </c>
      <c r="Y11" s="8">
        <f t="shared" si="23"/>
        <v>0</v>
      </c>
      <c r="Z11" s="6">
        <f t="shared" si="24"/>
        <v>0</v>
      </c>
      <c r="AA11" s="7">
        <f t="shared" si="25"/>
        <v>0</v>
      </c>
      <c r="AB11" s="7">
        <f t="shared" si="26"/>
        <v>0</v>
      </c>
      <c r="AC11" s="7">
        <f t="shared" si="27"/>
        <v>0</v>
      </c>
      <c r="AD11" s="7">
        <f t="shared" si="28"/>
        <v>0</v>
      </c>
      <c r="AE11" s="8">
        <f t="shared" si="29"/>
        <v>0</v>
      </c>
      <c r="AF11" s="6">
        <f t="shared" si="30"/>
        <v>0</v>
      </c>
      <c r="AG11" s="7">
        <f t="shared" si="31"/>
        <v>0</v>
      </c>
      <c r="AH11" s="7">
        <f t="shared" si="32"/>
        <v>0</v>
      </c>
      <c r="AI11" s="7">
        <f t="shared" si="33"/>
        <v>0</v>
      </c>
      <c r="AJ11" s="7">
        <f t="shared" si="34"/>
        <v>0</v>
      </c>
      <c r="AK11" s="8">
        <f t="shared" si="35"/>
        <v>0</v>
      </c>
      <c r="AL11" s="34" t="e">
        <f t="shared" si="36"/>
        <v>#DIV/0!</v>
      </c>
      <c r="AM11" s="35" t="e">
        <f t="shared" si="37"/>
        <v>#DIV/0!</v>
      </c>
      <c r="AN11" s="35" t="e">
        <f t="shared" si="38"/>
        <v>#DIV/0!</v>
      </c>
      <c r="AO11" s="35" t="e">
        <f t="shared" si="39"/>
        <v>#DIV/0!</v>
      </c>
      <c r="AP11" s="35" t="e">
        <f t="shared" si="40"/>
        <v>#DIV/0!</v>
      </c>
      <c r="AQ11" s="35" t="e">
        <f t="shared" si="41"/>
        <v>#DIV/0!</v>
      </c>
      <c r="AR11" s="93" t="e">
        <f t="shared" si="42"/>
        <v>#DIV/0!</v>
      </c>
    </row>
    <row r="12" spans="1:44">
      <c r="A12" s="36"/>
      <c r="B12" s="30"/>
      <c r="C12" s="31"/>
      <c r="D12" s="94"/>
      <c r="E12" s="94"/>
      <c r="F12" s="94"/>
      <c r="G12" s="94"/>
      <c r="H12" s="6">
        <f t="shared" si="6"/>
        <v>0</v>
      </c>
      <c r="I12" s="7">
        <f t="shared" si="7"/>
        <v>0</v>
      </c>
      <c r="J12" s="7">
        <f t="shared" si="8"/>
        <v>0</v>
      </c>
      <c r="K12" s="7">
        <f t="shared" si="9"/>
        <v>0</v>
      </c>
      <c r="L12" s="7">
        <f t="shared" si="10"/>
        <v>0</v>
      </c>
      <c r="M12" s="8">
        <f t="shared" si="11"/>
        <v>0</v>
      </c>
      <c r="N12" s="6">
        <f t="shared" si="12"/>
        <v>0</v>
      </c>
      <c r="O12" s="7">
        <f t="shared" si="13"/>
        <v>0</v>
      </c>
      <c r="P12" s="7">
        <f t="shared" si="14"/>
        <v>0</v>
      </c>
      <c r="Q12" s="7">
        <f t="shared" si="15"/>
        <v>0</v>
      </c>
      <c r="R12" s="7">
        <f t="shared" si="16"/>
        <v>0</v>
      </c>
      <c r="S12" s="8">
        <f t="shared" si="17"/>
        <v>0</v>
      </c>
      <c r="T12" s="6">
        <f t="shared" si="18"/>
        <v>0</v>
      </c>
      <c r="U12" s="7">
        <f t="shared" si="19"/>
        <v>0</v>
      </c>
      <c r="V12" s="7">
        <f t="shared" si="20"/>
        <v>0</v>
      </c>
      <c r="W12" s="7">
        <f t="shared" si="21"/>
        <v>0</v>
      </c>
      <c r="X12" s="7">
        <f t="shared" si="22"/>
        <v>0</v>
      </c>
      <c r="Y12" s="8">
        <f t="shared" si="23"/>
        <v>0</v>
      </c>
      <c r="Z12" s="6">
        <f t="shared" si="24"/>
        <v>0</v>
      </c>
      <c r="AA12" s="7">
        <f t="shared" si="25"/>
        <v>0</v>
      </c>
      <c r="AB12" s="7">
        <f t="shared" si="26"/>
        <v>0</v>
      </c>
      <c r="AC12" s="7">
        <f t="shared" si="27"/>
        <v>0</v>
      </c>
      <c r="AD12" s="7">
        <f t="shared" si="28"/>
        <v>0</v>
      </c>
      <c r="AE12" s="8">
        <f t="shared" si="29"/>
        <v>0</v>
      </c>
      <c r="AF12" s="6">
        <f t="shared" si="30"/>
        <v>0</v>
      </c>
      <c r="AG12" s="7">
        <f t="shared" si="31"/>
        <v>0</v>
      </c>
      <c r="AH12" s="7">
        <f t="shared" si="32"/>
        <v>0</v>
      </c>
      <c r="AI12" s="7">
        <f t="shared" si="33"/>
        <v>0</v>
      </c>
      <c r="AJ12" s="7">
        <f t="shared" si="34"/>
        <v>0</v>
      </c>
      <c r="AK12" s="8">
        <f t="shared" si="35"/>
        <v>0</v>
      </c>
      <c r="AL12" s="34" t="e">
        <f t="shared" si="36"/>
        <v>#DIV/0!</v>
      </c>
      <c r="AM12" s="35" t="e">
        <f t="shared" si="37"/>
        <v>#DIV/0!</v>
      </c>
      <c r="AN12" s="35" t="e">
        <f t="shared" si="38"/>
        <v>#DIV/0!</v>
      </c>
      <c r="AO12" s="35" t="e">
        <f t="shared" si="39"/>
        <v>#DIV/0!</v>
      </c>
      <c r="AP12" s="35" t="e">
        <f t="shared" si="40"/>
        <v>#DIV/0!</v>
      </c>
      <c r="AQ12" s="35" t="e">
        <f t="shared" si="41"/>
        <v>#DIV/0!</v>
      </c>
      <c r="AR12" s="93" t="e">
        <f t="shared" si="42"/>
        <v>#DIV/0!</v>
      </c>
    </row>
    <row r="13" spans="1:44">
      <c r="A13" s="36"/>
      <c r="B13" s="30"/>
      <c r="C13" s="31"/>
      <c r="D13" s="94"/>
      <c r="E13" s="94"/>
      <c r="F13" s="94"/>
      <c r="G13" s="94"/>
      <c r="H13" s="6">
        <f t="shared" si="6"/>
        <v>0</v>
      </c>
      <c r="I13" s="7">
        <f t="shared" si="7"/>
        <v>0</v>
      </c>
      <c r="J13" s="7">
        <f t="shared" si="8"/>
        <v>0</v>
      </c>
      <c r="K13" s="7">
        <f t="shared" si="9"/>
        <v>0</v>
      </c>
      <c r="L13" s="7">
        <f t="shared" si="10"/>
        <v>0</v>
      </c>
      <c r="M13" s="8">
        <f t="shared" si="11"/>
        <v>0</v>
      </c>
      <c r="N13" s="6">
        <f t="shared" si="12"/>
        <v>0</v>
      </c>
      <c r="O13" s="7">
        <f t="shared" si="13"/>
        <v>0</v>
      </c>
      <c r="P13" s="7">
        <f t="shared" si="14"/>
        <v>0</v>
      </c>
      <c r="Q13" s="7">
        <f t="shared" si="15"/>
        <v>0</v>
      </c>
      <c r="R13" s="7">
        <f t="shared" si="16"/>
        <v>0</v>
      </c>
      <c r="S13" s="8">
        <f t="shared" si="17"/>
        <v>0</v>
      </c>
      <c r="T13" s="6">
        <f t="shared" si="18"/>
        <v>0</v>
      </c>
      <c r="U13" s="7">
        <f t="shared" si="19"/>
        <v>0</v>
      </c>
      <c r="V13" s="7">
        <f t="shared" si="20"/>
        <v>0</v>
      </c>
      <c r="W13" s="7">
        <f t="shared" si="21"/>
        <v>0</v>
      </c>
      <c r="X13" s="7">
        <f t="shared" si="22"/>
        <v>0</v>
      </c>
      <c r="Y13" s="8">
        <f t="shared" si="23"/>
        <v>0</v>
      </c>
      <c r="Z13" s="6">
        <f t="shared" si="24"/>
        <v>0</v>
      </c>
      <c r="AA13" s="7">
        <f t="shared" si="25"/>
        <v>0</v>
      </c>
      <c r="AB13" s="7">
        <f t="shared" si="26"/>
        <v>0</v>
      </c>
      <c r="AC13" s="7">
        <f t="shared" si="27"/>
        <v>0</v>
      </c>
      <c r="AD13" s="7">
        <f t="shared" si="28"/>
        <v>0</v>
      </c>
      <c r="AE13" s="8">
        <f t="shared" si="29"/>
        <v>0</v>
      </c>
      <c r="AF13" s="6">
        <f t="shared" si="30"/>
        <v>0</v>
      </c>
      <c r="AG13" s="7">
        <f t="shared" si="31"/>
        <v>0</v>
      </c>
      <c r="AH13" s="7">
        <f t="shared" si="32"/>
        <v>0</v>
      </c>
      <c r="AI13" s="7">
        <f t="shared" si="33"/>
        <v>0</v>
      </c>
      <c r="AJ13" s="7">
        <f t="shared" si="34"/>
        <v>0</v>
      </c>
      <c r="AK13" s="8">
        <f t="shared" si="35"/>
        <v>0</v>
      </c>
      <c r="AL13" s="34" t="e">
        <f t="shared" si="36"/>
        <v>#DIV/0!</v>
      </c>
      <c r="AM13" s="35" t="e">
        <f t="shared" si="37"/>
        <v>#DIV/0!</v>
      </c>
      <c r="AN13" s="35" t="e">
        <f t="shared" si="38"/>
        <v>#DIV/0!</v>
      </c>
      <c r="AO13" s="35" t="e">
        <f t="shared" si="39"/>
        <v>#DIV/0!</v>
      </c>
      <c r="AP13" s="35" t="e">
        <f t="shared" si="40"/>
        <v>#DIV/0!</v>
      </c>
      <c r="AQ13" s="35" t="e">
        <f t="shared" si="41"/>
        <v>#DIV/0!</v>
      </c>
      <c r="AR13" s="93" t="e">
        <f t="shared" si="42"/>
        <v>#DIV/0!</v>
      </c>
    </row>
    <row r="14" spans="1:44">
      <c r="A14" s="36"/>
      <c r="B14" s="30"/>
      <c r="C14" s="31"/>
      <c r="D14" s="94"/>
      <c r="E14" s="94"/>
      <c r="F14" s="94"/>
      <c r="G14" s="94"/>
      <c r="H14" s="6">
        <f t="shared" si="6"/>
        <v>0</v>
      </c>
      <c r="I14" s="7">
        <f t="shared" si="7"/>
        <v>0</v>
      </c>
      <c r="J14" s="7">
        <f t="shared" si="8"/>
        <v>0</v>
      </c>
      <c r="K14" s="7">
        <f t="shared" si="9"/>
        <v>0</v>
      </c>
      <c r="L14" s="7">
        <f t="shared" si="10"/>
        <v>0</v>
      </c>
      <c r="M14" s="8">
        <f t="shared" si="11"/>
        <v>0</v>
      </c>
      <c r="N14" s="6">
        <f t="shared" si="12"/>
        <v>0</v>
      </c>
      <c r="O14" s="7">
        <f t="shared" si="13"/>
        <v>0</v>
      </c>
      <c r="P14" s="7">
        <f t="shared" si="14"/>
        <v>0</v>
      </c>
      <c r="Q14" s="7">
        <f t="shared" si="15"/>
        <v>0</v>
      </c>
      <c r="R14" s="7">
        <f t="shared" si="16"/>
        <v>0</v>
      </c>
      <c r="S14" s="8">
        <f t="shared" si="17"/>
        <v>0</v>
      </c>
      <c r="T14" s="6">
        <f t="shared" si="18"/>
        <v>0</v>
      </c>
      <c r="U14" s="7">
        <f t="shared" si="19"/>
        <v>0</v>
      </c>
      <c r="V14" s="7">
        <f t="shared" si="20"/>
        <v>0</v>
      </c>
      <c r="W14" s="7">
        <f t="shared" si="21"/>
        <v>0</v>
      </c>
      <c r="X14" s="7">
        <f t="shared" si="22"/>
        <v>0</v>
      </c>
      <c r="Y14" s="8">
        <f t="shared" si="23"/>
        <v>0</v>
      </c>
      <c r="Z14" s="6">
        <f t="shared" si="24"/>
        <v>0</v>
      </c>
      <c r="AA14" s="7">
        <f t="shared" si="25"/>
        <v>0</v>
      </c>
      <c r="AB14" s="7">
        <f t="shared" si="26"/>
        <v>0</v>
      </c>
      <c r="AC14" s="7">
        <f t="shared" si="27"/>
        <v>0</v>
      </c>
      <c r="AD14" s="7">
        <f t="shared" si="28"/>
        <v>0</v>
      </c>
      <c r="AE14" s="8">
        <f t="shared" si="29"/>
        <v>0</v>
      </c>
      <c r="AF14" s="6">
        <f t="shared" si="30"/>
        <v>0</v>
      </c>
      <c r="AG14" s="7">
        <f t="shared" si="31"/>
        <v>0</v>
      </c>
      <c r="AH14" s="7">
        <f t="shared" si="32"/>
        <v>0</v>
      </c>
      <c r="AI14" s="7">
        <f t="shared" si="33"/>
        <v>0</v>
      </c>
      <c r="AJ14" s="7">
        <f t="shared" si="34"/>
        <v>0</v>
      </c>
      <c r="AK14" s="8">
        <f t="shared" si="35"/>
        <v>0</v>
      </c>
      <c r="AL14" s="34" t="e">
        <f t="shared" si="36"/>
        <v>#DIV/0!</v>
      </c>
      <c r="AM14" s="35" t="e">
        <f t="shared" si="37"/>
        <v>#DIV/0!</v>
      </c>
      <c r="AN14" s="35" t="e">
        <f t="shared" si="38"/>
        <v>#DIV/0!</v>
      </c>
      <c r="AO14" s="35" t="e">
        <f t="shared" si="39"/>
        <v>#DIV/0!</v>
      </c>
      <c r="AP14" s="35" t="e">
        <f t="shared" si="40"/>
        <v>#DIV/0!</v>
      </c>
      <c r="AQ14" s="35" t="e">
        <f t="shared" si="41"/>
        <v>#DIV/0!</v>
      </c>
      <c r="AR14" s="93" t="e">
        <f t="shared" si="42"/>
        <v>#DIV/0!</v>
      </c>
    </row>
    <row r="15" spans="1:44">
      <c r="A15" s="36"/>
      <c r="B15" s="30"/>
      <c r="C15" s="31"/>
      <c r="D15" s="94"/>
      <c r="E15" s="94"/>
      <c r="F15" s="94"/>
      <c r="G15" s="94"/>
      <c r="H15" s="6">
        <f t="shared" si="6"/>
        <v>0</v>
      </c>
      <c r="I15" s="7">
        <f t="shared" si="7"/>
        <v>0</v>
      </c>
      <c r="J15" s="7">
        <f t="shared" si="8"/>
        <v>0</v>
      </c>
      <c r="K15" s="7">
        <f t="shared" si="9"/>
        <v>0</v>
      </c>
      <c r="L15" s="7">
        <f t="shared" si="10"/>
        <v>0</v>
      </c>
      <c r="M15" s="8">
        <f t="shared" si="11"/>
        <v>0</v>
      </c>
      <c r="N15" s="6">
        <f t="shared" si="12"/>
        <v>0</v>
      </c>
      <c r="O15" s="7">
        <f t="shared" si="13"/>
        <v>0</v>
      </c>
      <c r="P15" s="7">
        <f t="shared" si="14"/>
        <v>0</v>
      </c>
      <c r="Q15" s="7">
        <f t="shared" si="15"/>
        <v>0</v>
      </c>
      <c r="R15" s="7">
        <f t="shared" si="16"/>
        <v>0</v>
      </c>
      <c r="S15" s="8">
        <f t="shared" si="17"/>
        <v>0</v>
      </c>
      <c r="T15" s="6">
        <f t="shared" si="18"/>
        <v>0</v>
      </c>
      <c r="U15" s="7">
        <f t="shared" si="19"/>
        <v>0</v>
      </c>
      <c r="V15" s="7">
        <f t="shared" si="20"/>
        <v>0</v>
      </c>
      <c r="W15" s="7">
        <f t="shared" si="21"/>
        <v>0</v>
      </c>
      <c r="X15" s="7">
        <f t="shared" si="22"/>
        <v>0</v>
      </c>
      <c r="Y15" s="8">
        <f t="shared" si="23"/>
        <v>0</v>
      </c>
      <c r="Z15" s="6">
        <f t="shared" si="24"/>
        <v>0</v>
      </c>
      <c r="AA15" s="7">
        <f t="shared" si="25"/>
        <v>0</v>
      </c>
      <c r="AB15" s="7">
        <f t="shared" si="26"/>
        <v>0</v>
      </c>
      <c r="AC15" s="7">
        <f t="shared" si="27"/>
        <v>0</v>
      </c>
      <c r="AD15" s="7">
        <f t="shared" si="28"/>
        <v>0</v>
      </c>
      <c r="AE15" s="8">
        <f t="shared" si="29"/>
        <v>0</v>
      </c>
      <c r="AF15" s="6">
        <f t="shared" si="30"/>
        <v>0</v>
      </c>
      <c r="AG15" s="7">
        <f t="shared" si="31"/>
        <v>0</v>
      </c>
      <c r="AH15" s="7">
        <f t="shared" si="32"/>
        <v>0</v>
      </c>
      <c r="AI15" s="7">
        <f t="shared" si="33"/>
        <v>0</v>
      </c>
      <c r="AJ15" s="7">
        <f t="shared" si="34"/>
        <v>0</v>
      </c>
      <c r="AK15" s="8">
        <f t="shared" si="35"/>
        <v>0</v>
      </c>
      <c r="AL15" s="34" t="e">
        <f t="shared" si="36"/>
        <v>#DIV/0!</v>
      </c>
      <c r="AM15" s="35" t="e">
        <f t="shared" si="37"/>
        <v>#DIV/0!</v>
      </c>
      <c r="AN15" s="35" t="e">
        <f t="shared" si="38"/>
        <v>#DIV/0!</v>
      </c>
      <c r="AO15" s="35" t="e">
        <f t="shared" si="39"/>
        <v>#DIV/0!</v>
      </c>
      <c r="AP15" s="35" t="e">
        <f t="shared" si="40"/>
        <v>#DIV/0!</v>
      </c>
      <c r="AQ15" s="35" t="e">
        <f t="shared" si="41"/>
        <v>#DIV/0!</v>
      </c>
      <c r="AR15" s="93" t="e">
        <f t="shared" si="42"/>
        <v>#DIV/0!</v>
      </c>
    </row>
    <row r="16" spans="1:44">
      <c r="A16" s="36"/>
      <c r="B16" s="30"/>
      <c r="C16" s="31"/>
      <c r="D16" s="94"/>
      <c r="E16" s="94"/>
      <c r="F16" s="94"/>
      <c r="G16" s="94"/>
      <c r="H16" s="6">
        <f t="shared" si="6"/>
        <v>0</v>
      </c>
      <c r="I16" s="7">
        <f t="shared" si="7"/>
        <v>0</v>
      </c>
      <c r="J16" s="7">
        <f t="shared" si="8"/>
        <v>0</v>
      </c>
      <c r="K16" s="7">
        <f t="shared" si="9"/>
        <v>0</v>
      </c>
      <c r="L16" s="7">
        <f t="shared" si="10"/>
        <v>0</v>
      </c>
      <c r="M16" s="8">
        <f t="shared" si="11"/>
        <v>0</v>
      </c>
      <c r="N16" s="6">
        <f t="shared" si="12"/>
        <v>0</v>
      </c>
      <c r="O16" s="7">
        <f t="shared" si="13"/>
        <v>0</v>
      </c>
      <c r="P16" s="7">
        <f t="shared" si="14"/>
        <v>0</v>
      </c>
      <c r="Q16" s="7">
        <f t="shared" si="15"/>
        <v>0</v>
      </c>
      <c r="R16" s="7">
        <f t="shared" si="16"/>
        <v>0</v>
      </c>
      <c r="S16" s="8">
        <f t="shared" si="17"/>
        <v>0</v>
      </c>
      <c r="T16" s="6">
        <f t="shared" si="18"/>
        <v>0</v>
      </c>
      <c r="U16" s="7">
        <f t="shared" si="19"/>
        <v>0</v>
      </c>
      <c r="V16" s="7">
        <f t="shared" si="20"/>
        <v>0</v>
      </c>
      <c r="W16" s="7">
        <f t="shared" si="21"/>
        <v>0</v>
      </c>
      <c r="X16" s="7">
        <f t="shared" si="22"/>
        <v>0</v>
      </c>
      <c r="Y16" s="8">
        <f t="shared" si="23"/>
        <v>0</v>
      </c>
      <c r="Z16" s="6">
        <f t="shared" si="24"/>
        <v>0</v>
      </c>
      <c r="AA16" s="7">
        <f t="shared" si="25"/>
        <v>0</v>
      </c>
      <c r="AB16" s="7">
        <f t="shared" si="26"/>
        <v>0</v>
      </c>
      <c r="AC16" s="7">
        <f t="shared" si="27"/>
        <v>0</v>
      </c>
      <c r="AD16" s="7">
        <f t="shared" si="28"/>
        <v>0</v>
      </c>
      <c r="AE16" s="8">
        <f t="shared" si="29"/>
        <v>0</v>
      </c>
      <c r="AF16" s="6">
        <f t="shared" si="30"/>
        <v>0</v>
      </c>
      <c r="AG16" s="7">
        <f t="shared" si="31"/>
        <v>0</v>
      </c>
      <c r="AH16" s="7">
        <f t="shared" si="32"/>
        <v>0</v>
      </c>
      <c r="AI16" s="7">
        <f t="shared" si="33"/>
        <v>0</v>
      </c>
      <c r="AJ16" s="7">
        <f t="shared" si="34"/>
        <v>0</v>
      </c>
      <c r="AK16" s="8">
        <f t="shared" si="35"/>
        <v>0</v>
      </c>
      <c r="AL16" s="34" t="e">
        <f t="shared" si="36"/>
        <v>#DIV/0!</v>
      </c>
      <c r="AM16" s="35" t="e">
        <f t="shared" si="37"/>
        <v>#DIV/0!</v>
      </c>
      <c r="AN16" s="35" t="e">
        <f t="shared" si="38"/>
        <v>#DIV/0!</v>
      </c>
      <c r="AO16" s="35" t="e">
        <f t="shared" si="39"/>
        <v>#DIV/0!</v>
      </c>
      <c r="AP16" s="35" t="e">
        <f t="shared" si="40"/>
        <v>#DIV/0!</v>
      </c>
      <c r="AQ16" s="35" t="e">
        <f t="shared" si="41"/>
        <v>#DIV/0!</v>
      </c>
      <c r="AR16" s="93" t="e">
        <f t="shared" si="42"/>
        <v>#DIV/0!</v>
      </c>
    </row>
    <row r="17" spans="1:44">
      <c r="A17" s="36"/>
      <c r="B17" s="30"/>
      <c r="C17" s="31"/>
      <c r="D17" s="94"/>
      <c r="E17" s="94"/>
      <c r="F17" s="94"/>
      <c r="G17" s="94"/>
      <c r="H17" s="6">
        <f t="shared" si="6"/>
        <v>0</v>
      </c>
      <c r="I17" s="7">
        <f t="shared" si="7"/>
        <v>0</v>
      </c>
      <c r="J17" s="7">
        <f t="shared" si="8"/>
        <v>0</v>
      </c>
      <c r="K17" s="7">
        <f t="shared" si="9"/>
        <v>0</v>
      </c>
      <c r="L17" s="7">
        <f t="shared" si="10"/>
        <v>0</v>
      </c>
      <c r="M17" s="8">
        <f t="shared" si="11"/>
        <v>0</v>
      </c>
      <c r="N17" s="6">
        <f t="shared" si="12"/>
        <v>0</v>
      </c>
      <c r="O17" s="7">
        <f t="shared" si="13"/>
        <v>0</v>
      </c>
      <c r="P17" s="7">
        <f t="shared" si="14"/>
        <v>0</v>
      </c>
      <c r="Q17" s="7">
        <f t="shared" si="15"/>
        <v>0</v>
      </c>
      <c r="R17" s="7">
        <f t="shared" si="16"/>
        <v>0</v>
      </c>
      <c r="S17" s="8">
        <f t="shared" si="17"/>
        <v>0</v>
      </c>
      <c r="T17" s="6">
        <f t="shared" si="18"/>
        <v>0</v>
      </c>
      <c r="U17" s="7">
        <f t="shared" si="19"/>
        <v>0</v>
      </c>
      <c r="V17" s="7">
        <f t="shared" si="20"/>
        <v>0</v>
      </c>
      <c r="W17" s="7">
        <f t="shared" si="21"/>
        <v>0</v>
      </c>
      <c r="X17" s="7">
        <f t="shared" si="22"/>
        <v>0</v>
      </c>
      <c r="Y17" s="8">
        <f t="shared" si="23"/>
        <v>0</v>
      </c>
      <c r="Z17" s="6">
        <f t="shared" si="24"/>
        <v>0</v>
      </c>
      <c r="AA17" s="7">
        <f t="shared" si="25"/>
        <v>0</v>
      </c>
      <c r="AB17" s="7">
        <f t="shared" si="26"/>
        <v>0</v>
      </c>
      <c r="AC17" s="7">
        <f t="shared" si="27"/>
        <v>0</v>
      </c>
      <c r="AD17" s="7">
        <f t="shared" si="28"/>
        <v>0</v>
      </c>
      <c r="AE17" s="8">
        <f t="shared" si="29"/>
        <v>0</v>
      </c>
      <c r="AF17" s="6">
        <f t="shared" si="30"/>
        <v>0</v>
      </c>
      <c r="AG17" s="7">
        <f t="shared" si="31"/>
        <v>0</v>
      </c>
      <c r="AH17" s="7">
        <f t="shared" si="32"/>
        <v>0</v>
      </c>
      <c r="AI17" s="7">
        <f t="shared" si="33"/>
        <v>0</v>
      </c>
      <c r="AJ17" s="7">
        <f t="shared" si="34"/>
        <v>0</v>
      </c>
      <c r="AK17" s="8">
        <f t="shared" si="35"/>
        <v>0</v>
      </c>
      <c r="AL17" s="34" t="e">
        <f t="shared" si="36"/>
        <v>#DIV/0!</v>
      </c>
      <c r="AM17" s="35" t="e">
        <f t="shared" si="37"/>
        <v>#DIV/0!</v>
      </c>
      <c r="AN17" s="35" t="e">
        <f t="shared" si="38"/>
        <v>#DIV/0!</v>
      </c>
      <c r="AO17" s="35" t="e">
        <f t="shared" si="39"/>
        <v>#DIV/0!</v>
      </c>
      <c r="AP17" s="35" t="e">
        <f t="shared" si="40"/>
        <v>#DIV/0!</v>
      </c>
      <c r="AQ17" s="35" t="e">
        <f t="shared" si="41"/>
        <v>#DIV/0!</v>
      </c>
      <c r="AR17" s="93" t="e">
        <f t="shared" si="42"/>
        <v>#DIV/0!</v>
      </c>
    </row>
    <row r="18" spans="1:44">
      <c r="A18" s="36"/>
      <c r="B18" s="30"/>
      <c r="C18" s="31"/>
      <c r="D18" s="94"/>
      <c r="E18" s="94"/>
      <c r="F18" s="94"/>
      <c r="G18" s="94"/>
      <c r="H18" s="6">
        <f t="shared" si="6"/>
        <v>0</v>
      </c>
      <c r="I18" s="7">
        <f t="shared" si="7"/>
        <v>0</v>
      </c>
      <c r="J18" s="7">
        <f t="shared" si="8"/>
        <v>0</v>
      </c>
      <c r="K18" s="7">
        <f t="shared" si="9"/>
        <v>0</v>
      </c>
      <c r="L18" s="7">
        <f t="shared" si="10"/>
        <v>0</v>
      </c>
      <c r="M18" s="8">
        <f t="shared" si="11"/>
        <v>0</v>
      </c>
      <c r="N18" s="6">
        <f t="shared" si="12"/>
        <v>0</v>
      </c>
      <c r="O18" s="7">
        <f t="shared" si="13"/>
        <v>0</v>
      </c>
      <c r="P18" s="7">
        <f t="shared" si="14"/>
        <v>0</v>
      </c>
      <c r="Q18" s="7">
        <f t="shared" si="15"/>
        <v>0</v>
      </c>
      <c r="R18" s="7">
        <f t="shared" si="16"/>
        <v>0</v>
      </c>
      <c r="S18" s="8">
        <f t="shared" si="17"/>
        <v>0</v>
      </c>
      <c r="T18" s="6">
        <f t="shared" si="18"/>
        <v>0</v>
      </c>
      <c r="U18" s="7">
        <f t="shared" si="19"/>
        <v>0</v>
      </c>
      <c r="V18" s="7">
        <f t="shared" si="20"/>
        <v>0</v>
      </c>
      <c r="W18" s="7">
        <f t="shared" si="21"/>
        <v>0</v>
      </c>
      <c r="X18" s="7">
        <f t="shared" si="22"/>
        <v>0</v>
      </c>
      <c r="Y18" s="8">
        <f t="shared" si="23"/>
        <v>0</v>
      </c>
      <c r="Z18" s="6">
        <f t="shared" si="24"/>
        <v>0</v>
      </c>
      <c r="AA18" s="7">
        <f t="shared" si="25"/>
        <v>0</v>
      </c>
      <c r="AB18" s="7">
        <f t="shared" si="26"/>
        <v>0</v>
      </c>
      <c r="AC18" s="7">
        <f t="shared" si="27"/>
        <v>0</v>
      </c>
      <c r="AD18" s="7">
        <f t="shared" si="28"/>
        <v>0</v>
      </c>
      <c r="AE18" s="8">
        <f t="shared" si="29"/>
        <v>0</v>
      </c>
      <c r="AF18" s="6">
        <f t="shared" si="30"/>
        <v>0</v>
      </c>
      <c r="AG18" s="7">
        <f t="shared" si="31"/>
        <v>0</v>
      </c>
      <c r="AH18" s="7">
        <f t="shared" si="32"/>
        <v>0</v>
      </c>
      <c r="AI18" s="7">
        <f t="shared" si="33"/>
        <v>0</v>
      </c>
      <c r="AJ18" s="7">
        <f t="shared" si="34"/>
        <v>0</v>
      </c>
      <c r="AK18" s="8">
        <f t="shared" si="35"/>
        <v>0</v>
      </c>
      <c r="AL18" s="34" t="e">
        <f t="shared" si="36"/>
        <v>#DIV/0!</v>
      </c>
      <c r="AM18" s="35" t="e">
        <f t="shared" si="37"/>
        <v>#DIV/0!</v>
      </c>
      <c r="AN18" s="35" t="e">
        <f t="shared" si="38"/>
        <v>#DIV/0!</v>
      </c>
      <c r="AO18" s="35" t="e">
        <f t="shared" si="39"/>
        <v>#DIV/0!</v>
      </c>
      <c r="AP18" s="35" t="e">
        <f t="shared" si="40"/>
        <v>#DIV/0!</v>
      </c>
      <c r="AQ18" s="35" t="e">
        <f t="shared" si="41"/>
        <v>#DIV/0!</v>
      </c>
      <c r="AR18" s="93" t="e">
        <f t="shared" si="42"/>
        <v>#DIV/0!</v>
      </c>
    </row>
    <row r="19" spans="1:44">
      <c r="A19" s="36"/>
      <c r="B19" s="30"/>
      <c r="C19" s="31"/>
      <c r="D19" s="94"/>
      <c r="E19" s="94"/>
      <c r="F19" s="94"/>
      <c r="G19" s="94"/>
      <c r="H19" s="6">
        <f t="shared" si="6"/>
        <v>0</v>
      </c>
      <c r="I19" s="7">
        <f t="shared" si="7"/>
        <v>0</v>
      </c>
      <c r="J19" s="7">
        <f t="shared" si="8"/>
        <v>0</v>
      </c>
      <c r="K19" s="7">
        <f t="shared" si="9"/>
        <v>0</v>
      </c>
      <c r="L19" s="7">
        <f t="shared" si="10"/>
        <v>0</v>
      </c>
      <c r="M19" s="8">
        <f t="shared" si="11"/>
        <v>0</v>
      </c>
      <c r="N19" s="6">
        <f t="shared" si="12"/>
        <v>0</v>
      </c>
      <c r="O19" s="7">
        <f t="shared" si="13"/>
        <v>0</v>
      </c>
      <c r="P19" s="7">
        <f t="shared" si="14"/>
        <v>0</v>
      </c>
      <c r="Q19" s="7">
        <f t="shared" si="15"/>
        <v>0</v>
      </c>
      <c r="R19" s="7">
        <f t="shared" si="16"/>
        <v>0</v>
      </c>
      <c r="S19" s="8">
        <f t="shared" si="17"/>
        <v>0</v>
      </c>
      <c r="T19" s="6">
        <f t="shared" si="18"/>
        <v>0</v>
      </c>
      <c r="U19" s="7">
        <f t="shared" si="19"/>
        <v>0</v>
      </c>
      <c r="V19" s="7">
        <f t="shared" si="20"/>
        <v>0</v>
      </c>
      <c r="W19" s="7">
        <f t="shared" si="21"/>
        <v>0</v>
      </c>
      <c r="X19" s="7">
        <f t="shared" si="22"/>
        <v>0</v>
      </c>
      <c r="Y19" s="8">
        <f t="shared" si="23"/>
        <v>0</v>
      </c>
      <c r="Z19" s="6">
        <f t="shared" si="24"/>
        <v>0</v>
      </c>
      <c r="AA19" s="7">
        <f t="shared" si="25"/>
        <v>0</v>
      </c>
      <c r="AB19" s="7">
        <f t="shared" si="26"/>
        <v>0</v>
      </c>
      <c r="AC19" s="7">
        <f t="shared" si="27"/>
        <v>0</v>
      </c>
      <c r="AD19" s="7">
        <f t="shared" si="28"/>
        <v>0</v>
      </c>
      <c r="AE19" s="8">
        <f t="shared" si="29"/>
        <v>0</v>
      </c>
      <c r="AF19" s="6">
        <f t="shared" si="30"/>
        <v>0</v>
      </c>
      <c r="AG19" s="7">
        <f t="shared" si="31"/>
        <v>0</v>
      </c>
      <c r="AH19" s="7">
        <f t="shared" si="32"/>
        <v>0</v>
      </c>
      <c r="AI19" s="7">
        <f t="shared" si="33"/>
        <v>0</v>
      </c>
      <c r="AJ19" s="7">
        <f t="shared" si="34"/>
        <v>0</v>
      </c>
      <c r="AK19" s="8">
        <f t="shared" si="35"/>
        <v>0</v>
      </c>
      <c r="AL19" s="34" t="e">
        <f t="shared" si="36"/>
        <v>#DIV/0!</v>
      </c>
      <c r="AM19" s="35" t="e">
        <f t="shared" si="37"/>
        <v>#DIV/0!</v>
      </c>
      <c r="AN19" s="35" t="e">
        <f t="shared" si="38"/>
        <v>#DIV/0!</v>
      </c>
      <c r="AO19" s="35" t="e">
        <f t="shared" si="39"/>
        <v>#DIV/0!</v>
      </c>
      <c r="AP19" s="35" t="e">
        <f t="shared" si="40"/>
        <v>#DIV/0!</v>
      </c>
      <c r="AQ19" s="35" t="e">
        <f t="shared" si="41"/>
        <v>#DIV/0!</v>
      </c>
      <c r="AR19" s="93" t="e">
        <f t="shared" si="42"/>
        <v>#DIV/0!</v>
      </c>
    </row>
    <row r="20" spans="1:44">
      <c r="A20" s="36"/>
      <c r="B20" s="30"/>
      <c r="C20" s="31"/>
      <c r="D20" s="94"/>
      <c r="E20" s="94"/>
      <c r="F20" s="94"/>
      <c r="G20" s="94"/>
      <c r="H20" s="6">
        <f t="shared" si="6"/>
        <v>0</v>
      </c>
      <c r="I20" s="7">
        <f t="shared" si="7"/>
        <v>0</v>
      </c>
      <c r="J20" s="7">
        <f t="shared" si="8"/>
        <v>0</v>
      </c>
      <c r="K20" s="7">
        <f t="shared" si="9"/>
        <v>0</v>
      </c>
      <c r="L20" s="7">
        <f t="shared" si="10"/>
        <v>0</v>
      </c>
      <c r="M20" s="8">
        <f t="shared" si="11"/>
        <v>0</v>
      </c>
      <c r="N20" s="6">
        <f t="shared" si="12"/>
        <v>0</v>
      </c>
      <c r="O20" s="7">
        <f t="shared" si="13"/>
        <v>0</v>
      </c>
      <c r="P20" s="7">
        <f t="shared" si="14"/>
        <v>0</v>
      </c>
      <c r="Q20" s="7">
        <f t="shared" si="15"/>
        <v>0</v>
      </c>
      <c r="R20" s="7">
        <f t="shared" si="16"/>
        <v>0</v>
      </c>
      <c r="S20" s="8">
        <f t="shared" si="17"/>
        <v>0</v>
      </c>
      <c r="T20" s="6">
        <f t="shared" si="18"/>
        <v>0</v>
      </c>
      <c r="U20" s="7">
        <f t="shared" si="19"/>
        <v>0</v>
      </c>
      <c r="V20" s="7">
        <f t="shared" si="20"/>
        <v>0</v>
      </c>
      <c r="W20" s="7">
        <f t="shared" si="21"/>
        <v>0</v>
      </c>
      <c r="X20" s="7">
        <f t="shared" si="22"/>
        <v>0</v>
      </c>
      <c r="Y20" s="8">
        <f t="shared" si="23"/>
        <v>0</v>
      </c>
      <c r="Z20" s="6">
        <f t="shared" si="24"/>
        <v>0</v>
      </c>
      <c r="AA20" s="7">
        <f t="shared" si="25"/>
        <v>0</v>
      </c>
      <c r="AB20" s="7">
        <f t="shared" si="26"/>
        <v>0</v>
      </c>
      <c r="AC20" s="7">
        <f t="shared" si="27"/>
        <v>0</v>
      </c>
      <c r="AD20" s="7">
        <f t="shared" si="28"/>
        <v>0</v>
      </c>
      <c r="AE20" s="8">
        <f t="shared" si="29"/>
        <v>0</v>
      </c>
      <c r="AF20" s="6">
        <f t="shared" si="30"/>
        <v>0</v>
      </c>
      <c r="AG20" s="7">
        <f t="shared" si="31"/>
        <v>0</v>
      </c>
      <c r="AH20" s="7">
        <f t="shared" si="32"/>
        <v>0</v>
      </c>
      <c r="AI20" s="7">
        <f t="shared" si="33"/>
        <v>0</v>
      </c>
      <c r="AJ20" s="7">
        <f t="shared" si="34"/>
        <v>0</v>
      </c>
      <c r="AK20" s="8">
        <f t="shared" si="35"/>
        <v>0</v>
      </c>
      <c r="AL20" s="34" t="e">
        <f t="shared" si="36"/>
        <v>#DIV/0!</v>
      </c>
      <c r="AM20" s="35" t="e">
        <f t="shared" si="37"/>
        <v>#DIV/0!</v>
      </c>
      <c r="AN20" s="35" t="e">
        <f t="shared" si="38"/>
        <v>#DIV/0!</v>
      </c>
      <c r="AO20" s="35" t="e">
        <f t="shared" si="39"/>
        <v>#DIV/0!</v>
      </c>
      <c r="AP20" s="35" t="e">
        <f t="shared" si="40"/>
        <v>#DIV/0!</v>
      </c>
      <c r="AQ20" s="35" t="e">
        <f t="shared" si="41"/>
        <v>#DIV/0!</v>
      </c>
      <c r="AR20" s="93" t="e">
        <f t="shared" si="42"/>
        <v>#DIV/0!</v>
      </c>
    </row>
    <row r="21" spans="1:44">
      <c r="A21" s="36"/>
      <c r="B21" s="30"/>
      <c r="C21" s="31"/>
      <c r="D21" s="94"/>
      <c r="E21" s="94"/>
      <c r="F21" s="94"/>
      <c r="G21" s="94"/>
      <c r="H21" s="6">
        <f t="shared" si="6"/>
        <v>0</v>
      </c>
      <c r="I21" s="7">
        <f t="shared" si="7"/>
        <v>0</v>
      </c>
      <c r="J21" s="7">
        <f t="shared" si="8"/>
        <v>0</v>
      </c>
      <c r="K21" s="7">
        <f t="shared" si="9"/>
        <v>0</v>
      </c>
      <c r="L21" s="7">
        <f t="shared" si="10"/>
        <v>0</v>
      </c>
      <c r="M21" s="8">
        <f t="shared" si="11"/>
        <v>0</v>
      </c>
      <c r="N21" s="6">
        <f t="shared" si="12"/>
        <v>0</v>
      </c>
      <c r="O21" s="7">
        <f t="shared" si="13"/>
        <v>0</v>
      </c>
      <c r="P21" s="7">
        <f t="shared" si="14"/>
        <v>0</v>
      </c>
      <c r="Q21" s="7">
        <f t="shared" si="15"/>
        <v>0</v>
      </c>
      <c r="R21" s="7">
        <f t="shared" si="16"/>
        <v>0</v>
      </c>
      <c r="S21" s="8">
        <f t="shared" si="17"/>
        <v>0</v>
      </c>
      <c r="T21" s="6">
        <f t="shared" si="18"/>
        <v>0</v>
      </c>
      <c r="U21" s="7">
        <f t="shared" si="19"/>
        <v>0</v>
      </c>
      <c r="V21" s="7">
        <f t="shared" si="20"/>
        <v>0</v>
      </c>
      <c r="W21" s="7">
        <f t="shared" si="21"/>
        <v>0</v>
      </c>
      <c r="X21" s="7">
        <f t="shared" si="22"/>
        <v>0</v>
      </c>
      <c r="Y21" s="8">
        <f t="shared" si="23"/>
        <v>0</v>
      </c>
      <c r="Z21" s="6">
        <f t="shared" si="24"/>
        <v>0</v>
      </c>
      <c r="AA21" s="7">
        <f t="shared" si="25"/>
        <v>0</v>
      </c>
      <c r="AB21" s="7">
        <f t="shared" si="26"/>
        <v>0</v>
      </c>
      <c r="AC21" s="7">
        <f t="shared" si="27"/>
        <v>0</v>
      </c>
      <c r="AD21" s="7">
        <f t="shared" si="28"/>
        <v>0</v>
      </c>
      <c r="AE21" s="8">
        <f t="shared" si="29"/>
        <v>0</v>
      </c>
      <c r="AF21" s="6">
        <f t="shared" si="30"/>
        <v>0</v>
      </c>
      <c r="AG21" s="7">
        <f t="shared" si="31"/>
        <v>0</v>
      </c>
      <c r="AH21" s="7">
        <f t="shared" si="32"/>
        <v>0</v>
      </c>
      <c r="AI21" s="7">
        <f t="shared" si="33"/>
        <v>0</v>
      </c>
      <c r="AJ21" s="7">
        <f t="shared" si="34"/>
        <v>0</v>
      </c>
      <c r="AK21" s="8">
        <f t="shared" si="35"/>
        <v>0</v>
      </c>
      <c r="AL21" s="34" t="e">
        <f t="shared" si="36"/>
        <v>#DIV/0!</v>
      </c>
      <c r="AM21" s="35" t="e">
        <f t="shared" si="37"/>
        <v>#DIV/0!</v>
      </c>
      <c r="AN21" s="35" t="e">
        <f t="shared" si="38"/>
        <v>#DIV/0!</v>
      </c>
      <c r="AO21" s="35" t="e">
        <f t="shared" si="39"/>
        <v>#DIV/0!</v>
      </c>
      <c r="AP21" s="35" t="e">
        <f t="shared" si="40"/>
        <v>#DIV/0!</v>
      </c>
      <c r="AQ21" s="35" t="e">
        <f t="shared" si="41"/>
        <v>#DIV/0!</v>
      </c>
      <c r="AR21" s="93" t="e">
        <f t="shared" si="42"/>
        <v>#DIV/0!</v>
      </c>
    </row>
    <row r="22" spans="1:44">
      <c r="A22" s="36"/>
      <c r="B22" s="30"/>
      <c r="C22" s="31"/>
      <c r="D22" s="94"/>
      <c r="E22" s="94"/>
      <c r="F22" s="94"/>
      <c r="G22" s="94"/>
      <c r="H22" s="6">
        <f t="shared" si="6"/>
        <v>0</v>
      </c>
      <c r="I22" s="7">
        <f t="shared" si="7"/>
        <v>0</v>
      </c>
      <c r="J22" s="7">
        <f t="shared" si="8"/>
        <v>0</v>
      </c>
      <c r="K22" s="7">
        <f t="shared" si="9"/>
        <v>0</v>
      </c>
      <c r="L22" s="7">
        <f t="shared" si="10"/>
        <v>0</v>
      </c>
      <c r="M22" s="8">
        <f t="shared" si="11"/>
        <v>0</v>
      </c>
      <c r="N22" s="6">
        <f t="shared" si="12"/>
        <v>0</v>
      </c>
      <c r="O22" s="7">
        <f t="shared" si="13"/>
        <v>0</v>
      </c>
      <c r="P22" s="7">
        <f t="shared" si="14"/>
        <v>0</v>
      </c>
      <c r="Q22" s="7">
        <f t="shared" si="15"/>
        <v>0</v>
      </c>
      <c r="R22" s="7">
        <f t="shared" si="16"/>
        <v>0</v>
      </c>
      <c r="S22" s="8">
        <f t="shared" si="17"/>
        <v>0</v>
      </c>
      <c r="T22" s="6">
        <f t="shared" si="18"/>
        <v>0</v>
      </c>
      <c r="U22" s="7">
        <f t="shared" si="19"/>
        <v>0</v>
      </c>
      <c r="V22" s="7">
        <f t="shared" si="20"/>
        <v>0</v>
      </c>
      <c r="W22" s="7">
        <f t="shared" si="21"/>
        <v>0</v>
      </c>
      <c r="X22" s="7">
        <f t="shared" si="22"/>
        <v>0</v>
      </c>
      <c r="Y22" s="8">
        <f t="shared" si="23"/>
        <v>0</v>
      </c>
      <c r="Z22" s="6">
        <f t="shared" si="24"/>
        <v>0</v>
      </c>
      <c r="AA22" s="7">
        <f t="shared" si="25"/>
        <v>0</v>
      </c>
      <c r="AB22" s="7">
        <f t="shared" si="26"/>
        <v>0</v>
      </c>
      <c r="AC22" s="7">
        <f t="shared" si="27"/>
        <v>0</v>
      </c>
      <c r="AD22" s="7">
        <f t="shared" si="28"/>
        <v>0</v>
      </c>
      <c r="AE22" s="8">
        <f t="shared" si="29"/>
        <v>0</v>
      </c>
      <c r="AF22" s="6">
        <f t="shared" si="30"/>
        <v>0</v>
      </c>
      <c r="AG22" s="7">
        <f t="shared" si="31"/>
        <v>0</v>
      </c>
      <c r="AH22" s="7">
        <f t="shared" si="32"/>
        <v>0</v>
      </c>
      <c r="AI22" s="7">
        <f t="shared" si="33"/>
        <v>0</v>
      </c>
      <c r="AJ22" s="7">
        <f t="shared" si="34"/>
        <v>0</v>
      </c>
      <c r="AK22" s="8">
        <f t="shared" si="35"/>
        <v>0</v>
      </c>
      <c r="AL22" s="34" t="e">
        <f t="shared" si="36"/>
        <v>#DIV/0!</v>
      </c>
      <c r="AM22" s="35" t="e">
        <f t="shared" si="37"/>
        <v>#DIV/0!</v>
      </c>
      <c r="AN22" s="35" t="e">
        <f t="shared" si="38"/>
        <v>#DIV/0!</v>
      </c>
      <c r="AO22" s="35" t="e">
        <f t="shared" si="39"/>
        <v>#DIV/0!</v>
      </c>
      <c r="AP22" s="35" t="e">
        <f t="shared" si="40"/>
        <v>#DIV/0!</v>
      </c>
      <c r="AQ22" s="35" t="e">
        <f t="shared" si="41"/>
        <v>#DIV/0!</v>
      </c>
      <c r="AR22" s="93" t="e">
        <f t="shared" si="42"/>
        <v>#DIV/0!</v>
      </c>
    </row>
    <row r="23" spans="1:44">
      <c r="A23" s="36"/>
      <c r="B23" s="30"/>
      <c r="C23" s="31"/>
      <c r="D23" s="94"/>
      <c r="E23" s="94"/>
      <c r="F23" s="94"/>
      <c r="G23" s="94"/>
      <c r="H23" s="6">
        <f t="shared" si="6"/>
        <v>0</v>
      </c>
      <c r="I23" s="7">
        <f t="shared" si="7"/>
        <v>0</v>
      </c>
      <c r="J23" s="7">
        <f t="shared" si="8"/>
        <v>0</v>
      </c>
      <c r="K23" s="7">
        <f t="shared" si="9"/>
        <v>0</v>
      </c>
      <c r="L23" s="7">
        <f t="shared" si="10"/>
        <v>0</v>
      </c>
      <c r="M23" s="8">
        <f t="shared" si="11"/>
        <v>0</v>
      </c>
      <c r="N23" s="6">
        <f t="shared" si="12"/>
        <v>0</v>
      </c>
      <c r="O23" s="7">
        <f t="shared" si="13"/>
        <v>0</v>
      </c>
      <c r="P23" s="7">
        <f t="shared" si="14"/>
        <v>0</v>
      </c>
      <c r="Q23" s="7">
        <f t="shared" si="15"/>
        <v>0</v>
      </c>
      <c r="R23" s="7">
        <f t="shared" si="16"/>
        <v>0</v>
      </c>
      <c r="S23" s="8">
        <f t="shared" si="17"/>
        <v>0</v>
      </c>
      <c r="T23" s="6">
        <f t="shared" si="18"/>
        <v>0</v>
      </c>
      <c r="U23" s="7">
        <f t="shared" si="19"/>
        <v>0</v>
      </c>
      <c r="V23" s="7">
        <f t="shared" si="20"/>
        <v>0</v>
      </c>
      <c r="W23" s="7">
        <f t="shared" si="21"/>
        <v>0</v>
      </c>
      <c r="X23" s="7">
        <f t="shared" si="22"/>
        <v>0</v>
      </c>
      <c r="Y23" s="8">
        <f t="shared" si="23"/>
        <v>0</v>
      </c>
      <c r="Z23" s="6">
        <f t="shared" si="24"/>
        <v>0</v>
      </c>
      <c r="AA23" s="7">
        <f t="shared" si="25"/>
        <v>0</v>
      </c>
      <c r="AB23" s="7">
        <f t="shared" si="26"/>
        <v>0</v>
      </c>
      <c r="AC23" s="7">
        <f t="shared" si="27"/>
        <v>0</v>
      </c>
      <c r="AD23" s="7">
        <f t="shared" si="28"/>
        <v>0</v>
      </c>
      <c r="AE23" s="8">
        <f t="shared" si="29"/>
        <v>0</v>
      </c>
      <c r="AF23" s="6">
        <f t="shared" si="30"/>
        <v>0</v>
      </c>
      <c r="AG23" s="7">
        <f t="shared" si="31"/>
        <v>0</v>
      </c>
      <c r="AH23" s="7">
        <f t="shared" si="32"/>
        <v>0</v>
      </c>
      <c r="AI23" s="7">
        <f t="shared" si="33"/>
        <v>0</v>
      </c>
      <c r="AJ23" s="7">
        <f t="shared" si="34"/>
        <v>0</v>
      </c>
      <c r="AK23" s="8">
        <f t="shared" si="35"/>
        <v>0</v>
      </c>
      <c r="AL23" s="34" t="e">
        <f t="shared" si="36"/>
        <v>#DIV/0!</v>
      </c>
      <c r="AM23" s="35" t="e">
        <f t="shared" si="37"/>
        <v>#DIV/0!</v>
      </c>
      <c r="AN23" s="35" t="e">
        <f t="shared" si="38"/>
        <v>#DIV/0!</v>
      </c>
      <c r="AO23" s="35" t="e">
        <f t="shared" si="39"/>
        <v>#DIV/0!</v>
      </c>
      <c r="AP23" s="35" t="e">
        <f t="shared" si="40"/>
        <v>#DIV/0!</v>
      </c>
      <c r="AQ23" s="35" t="e">
        <f t="shared" si="41"/>
        <v>#DIV/0!</v>
      </c>
      <c r="AR23" s="93" t="e">
        <f t="shared" si="42"/>
        <v>#DIV/0!</v>
      </c>
    </row>
    <row r="24" spans="1:44">
      <c r="A24" s="36"/>
      <c r="B24" s="30"/>
      <c r="C24" s="31"/>
      <c r="D24" s="94"/>
      <c r="E24" s="94"/>
      <c r="F24" s="94"/>
      <c r="G24" s="94"/>
      <c r="H24" s="6">
        <f t="shared" si="6"/>
        <v>0</v>
      </c>
      <c r="I24" s="7">
        <f t="shared" si="7"/>
        <v>0</v>
      </c>
      <c r="J24" s="7">
        <f t="shared" si="8"/>
        <v>0</v>
      </c>
      <c r="K24" s="7">
        <f t="shared" si="9"/>
        <v>0</v>
      </c>
      <c r="L24" s="7">
        <f t="shared" si="10"/>
        <v>0</v>
      </c>
      <c r="M24" s="8">
        <f t="shared" si="11"/>
        <v>0</v>
      </c>
      <c r="N24" s="6">
        <f t="shared" si="12"/>
        <v>0</v>
      </c>
      <c r="O24" s="7">
        <f t="shared" si="13"/>
        <v>0</v>
      </c>
      <c r="P24" s="7">
        <f t="shared" si="14"/>
        <v>0</v>
      </c>
      <c r="Q24" s="7">
        <f t="shared" si="15"/>
        <v>0</v>
      </c>
      <c r="R24" s="7">
        <f t="shared" si="16"/>
        <v>0</v>
      </c>
      <c r="S24" s="8">
        <f t="shared" si="17"/>
        <v>0</v>
      </c>
      <c r="T24" s="6">
        <f t="shared" si="18"/>
        <v>0</v>
      </c>
      <c r="U24" s="7">
        <f t="shared" si="19"/>
        <v>0</v>
      </c>
      <c r="V24" s="7">
        <f t="shared" si="20"/>
        <v>0</v>
      </c>
      <c r="W24" s="7">
        <f t="shared" si="21"/>
        <v>0</v>
      </c>
      <c r="X24" s="7">
        <f t="shared" si="22"/>
        <v>0</v>
      </c>
      <c r="Y24" s="8">
        <f t="shared" si="23"/>
        <v>0</v>
      </c>
      <c r="Z24" s="6">
        <f t="shared" si="24"/>
        <v>0</v>
      </c>
      <c r="AA24" s="7">
        <f t="shared" si="25"/>
        <v>0</v>
      </c>
      <c r="AB24" s="7">
        <f t="shared" si="26"/>
        <v>0</v>
      </c>
      <c r="AC24" s="7">
        <f t="shared" si="27"/>
        <v>0</v>
      </c>
      <c r="AD24" s="7">
        <f t="shared" si="28"/>
        <v>0</v>
      </c>
      <c r="AE24" s="8">
        <f t="shared" si="29"/>
        <v>0</v>
      </c>
      <c r="AF24" s="6">
        <f t="shared" si="30"/>
        <v>0</v>
      </c>
      <c r="AG24" s="7">
        <f t="shared" si="31"/>
        <v>0</v>
      </c>
      <c r="AH24" s="7">
        <f t="shared" si="32"/>
        <v>0</v>
      </c>
      <c r="AI24" s="7">
        <f t="shared" si="33"/>
        <v>0</v>
      </c>
      <c r="AJ24" s="7">
        <f t="shared" si="34"/>
        <v>0</v>
      </c>
      <c r="AK24" s="8">
        <f t="shared" si="35"/>
        <v>0</v>
      </c>
      <c r="AL24" s="34" t="e">
        <f t="shared" si="36"/>
        <v>#DIV/0!</v>
      </c>
      <c r="AM24" s="35" t="e">
        <f t="shared" si="37"/>
        <v>#DIV/0!</v>
      </c>
      <c r="AN24" s="35" t="e">
        <f t="shared" si="38"/>
        <v>#DIV/0!</v>
      </c>
      <c r="AO24" s="35" t="e">
        <f t="shared" si="39"/>
        <v>#DIV/0!</v>
      </c>
      <c r="AP24" s="35" t="e">
        <f t="shared" si="40"/>
        <v>#DIV/0!</v>
      </c>
      <c r="AQ24" s="35" t="e">
        <f t="shared" si="41"/>
        <v>#DIV/0!</v>
      </c>
      <c r="AR24" s="93" t="e">
        <f t="shared" si="42"/>
        <v>#DIV/0!</v>
      </c>
    </row>
    <row r="25" spans="1:44">
      <c r="A25" s="36"/>
      <c r="B25" s="30"/>
      <c r="C25" s="31"/>
      <c r="D25" s="94"/>
      <c r="E25" s="94"/>
      <c r="F25" s="94"/>
      <c r="G25" s="94"/>
      <c r="H25" s="6">
        <f t="shared" si="6"/>
        <v>0</v>
      </c>
      <c r="I25" s="7">
        <f t="shared" si="7"/>
        <v>0</v>
      </c>
      <c r="J25" s="7">
        <f t="shared" si="8"/>
        <v>0</v>
      </c>
      <c r="K25" s="7">
        <f t="shared" si="9"/>
        <v>0</v>
      </c>
      <c r="L25" s="7">
        <f t="shared" si="10"/>
        <v>0</v>
      </c>
      <c r="M25" s="8">
        <f t="shared" si="11"/>
        <v>0</v>
      </c>
      <c r="N25" s="6">
        <f t="shared" si="12"/>
        <v>0</v>
      </c>
      <c r="O25" s="7">
        <f t="shared" si="13"/>
        <v>0</v>
      </c>
      <c r="P25" s="7">
        <f t="shared" si="14"/>
        <v>0</v>
      </c>
      <c r="Q25" s="7">
        <f t="shared" si="15"/>
        <v>0</v>
      </c>
      <c r="R25" s="7">
        <f t="shared" si="16"/>
        <v>0</v>
      </c>
      <c r="S25" s="8">
        <f t="shared" si="17"/>
        <v>0</v>
      </c>
      <c r="T25" s="6">
        <f t="shared" si="18"/>
        <v>0</v>
      </c>
      <c r="U25" s="7">
        <f t="shared" si="19"/>
        <v>0</v>
      </c>
      <c r="V25" s="7">
        <f t="shared" si="20"/>
        <v>0</v>
      </c>
      <c r="W25" s="7">
        <f t="shared" si="21"/>
        <v>0</v>
      </c>
      <c r="X25" s="7">
        <f t="shared" si="22"/>
        <v>0</v>
      </c>
      <c r="Y25" s="8">
        <f t="shared" si="23"/>
        <v>0</v>
      </c>
      <c r="Z25" s="6">
        <f t="shared" si="24"/>
        <v>0</v>
      </c>
      <c r="AA25" s="7">
        <f t="shared" si="25"/>
        <v>0</v>
      </c>
      <c r="AB25" s="7">
        <f t="shared" si="26"/>
        <v>0</v>
      </c>
      <c r="AC25" s="7">
        <f t="shared" si="27"/>
        <v>0</v>
      </c>
      <c r="AD25" s="7">
        <f t="shared" si="28"/>
        <v>0</v>
      </c>
      <c r="AE25" s="8">
        <f t="shared" si="29"/>
        <v>0</v>
      </c>
      <c r="AF25" s="6">
        <f t="shared" si="30"/>
        <v>0</v>
      </c>
      <c r="AG25" s="7">
        <f t="shared" si="31"/>
        <v>0</v>
      </c>
      <c r="AH25" s="7">
        <f t="shared" si="32"/>
        <v>0</v>
      </c>
      <c r="AI25" s="7">
        <f t="shared" si="33"/>
        <v>0</v>
      </c>
      <c r="AJ25" s="7">
        <f t="shared" si="34"/>
        <v>0</v>
      </c>
      <c r="AK25" s="8">
        <f t="shared" si="35"/>
        <v>0</v>
      </c>
      <c r="AL25" s="34" t="e">
        <f t="shared" si="36"/>
        <v>#DIV/0!</v>
      </c>
      <c r="AM25" s="35" t="e">
        <f t="shared" si="37"/>
        <v>#DIV/0!</v>
      </c>
      <c r="AN25" s="35" t="e">
        <f t="shared" si="38"/>
        <v>#DIV/0!</v>
      </c>
      <c r="AO25" s="35" t="e">
        <f t="shared" si="39"/>
        <v>#DIV/0!</v>
      </c>
      <c r="AP25" s="35" t="e">
        <f t="shared" si="40"/>
        <v>#DIV/0!</v>
      </c>
      <c r="AQ25" s="35" t="e">
        <f t="shared" si="41"/>
        <v>#DIV/0!</v>
      </c>
      <c r="AR25" s="93" t="e">
        <f t="shared" si="42"/>
        <v>#DIV/0!</v>
      </c>
    </row>
    <row r="26" spans="1:44">
      <c r="A26" s="36"/>
      <c r="B26" s="30"/>
      <c r="C26" s="31"/>
      <c r="D26" s="94"/>
      <c r="E26" s="94"/>
      <c r="F26" s="94"/>
      <c r="G26" s="94"/>
      <c r="H26" s="6">
        <f t="shared" si="6"/>
        <v>0</v>
      </c>
      <c r="I26" s="7">
        <f t="shared" si="7"/>
        <v>0</v>
      </c>
      <c r="J26" s="7">
        <f t="shared" si="8"/>
        <v>0</v>
      </c>
      <c r="K26" s="7">
        <f t="shared" si="9"/>
        <v>0</v>
      </c>
      <c r="L26" s="7">
        <f t="shared" si="10"/>
        <v>0</v>
      </c>
      <c r="M26" s="8">
        <f t="shared" si="11"/>
        <v>0</v>
      </c>
      <c r="N26" s="6">
        <f t="shared" si="12"/>
        <v>0</v>
      </c>
      <c r="O26" s="7">
        <f t="shared" si="13"/>
        <v>0</v>
      </c>
      <c r="P26" s="7">
        <f t="shared" si="14"/>
        <v>0</v>
      </c>
      <c r="Q26" s="7">
        <f t="shared" si="15"/>
        <v>0</v>
      </c>
      <c r="R26" s="7">
        <f t="shared" si="16"/>
        <v>0</v>
      </c>
      <c r="S26" s="8">
        <f t="shared" si="17"/>
        <v>0</v>
      </c>
      <c r="T26" s="6">
        <f t="shared" si="18"/>
        <v>0</v>
      </c>
      <c r="U26" s="7">
        <f t="shared" si="19"/>
        <v>0</v>
      </c>
      <c r="V26" s="7">
        <f t="shared" si="20"/>
        <v>0</v>
      </c>
      <c r="W26" s="7">
        <f t="shared" si="21"/>
        <v>0</v>
      </c>
      <c r="X26" s="7">
        <f t="shared" si="22"/>
        <v>0</v>
      </c>
      <c r="Y26" s="8">
        <f t="shared" si="23"/>
        <v>0</v>
      </c>
      <c r="Z26" s="6">
        <f t="shared" si="24"/>
        <v>0</v>
      </c>
      <c r="AA26" s="7">
        <f t="shared" si="25"/>
        <v>0</v>
      </c>
      <c r="AB26" s="7">
        <f t="shared" si="26"/>
        <v>0</v>
      </c>
      <c r="AC26" s="7">
        <f t="shared" si="27"/>
        <v>0</v>
      </c>
      <c r="AD26" s="7">
        <f t="shared" si="28"/>
        <v>0</v>
      </c>
      <c r="AE26" s="8">
        <f t="shared" si="29"/>
        <v>0</v>
      </c>
      <c r="AF26" s="6">
        <f t="shared" si="30"/>
        <v>0</v>
      </c>
      <c r="AG26" s="7">
        <f t="shared" si="31"/>
        <v>0</v>
      </c>
      <c r="AH26" s="7">
        <f t="shared" si="32"/>
        <v>0</v>
      </c>
      <c r="AI26" s="7">
        <f t="shared" si="33"/>
        <v>0</v>
      </c>
      <c r="AJ26" s="7">
        <f t="shared" si="34"/>
        <v>0</v>
      </c>
      <c r="AK26" s="8">
        <f t="shared" si="35"/>
        <v>0</v>
      </c>
      <c r="AL26" s="34" t="e">
        <f t="shared" si="36"/>
        <v>#DIV/0!</v>
      </c>
      <c r="AM26" s="35" t="e">
        <f t="shared" si="37"/>
        <v>#DIV/0!</v>
      </c>
      <c r="AN26" s="35" t="e">
        <f t="shared" si="38"/>
        <v>#DIV/0!</v>
      </c>
      <c r="AO26" s="35" t="e">
        <f t="shared" si="39"/>
        <v>#DIV/0!</v>
      </c>
      <c r="AP26" s="35" t="e">
        <f t="shared" si="40"/>
        <v>#DIV/0!</v>
      </c>
      <c r="AQ26" s="35" t="e">
        <f t="shared" si="41"/>
        <v>#DIV/0!</v>
      </c>
      <c r="AR26" s="93" t="e">
        <f t="shared" si="42"/>
        <v>#DIV/0!</v>
      </c>
    </row>
    <row r="27" spans="1:44">
      <c r="A27" s="36"/>
      <c r="B27" s="30"/>
      <c r="C27" s="31"/>
      <c r="D27" s="94"/>
      <c r="E27" s="94"/>
      <c r="F27" s="94"/>
      <c r="G27" s="94"/>
      <c r="H27" s="6">
        <f t="shared" si="6"/>
        <v>0</v>
      </c>
      <c r="I27" s="7">
        <f t="shared" si="7"/>
        <v>0</v>
      </c>
      <c r="J27" s="7">
        <f t="shared" si="8"/>
        <v>0</v>
      </c>
      <c r="K27" s="7">
        <f t="shared" si="9"/>
        <v>0</v>
      </c>
      <c r="L27" s="7">
        <f t="shared" si="10"/>
        <v>0</v>
      </c>
      <c r="M27" s="8">
        <f t="shared" si="11"/>
        <v>0</v>
      </c>
      <c r="N27" s="6">
        <f t="shared" si="12"/>
        <v>0</v>
      </c>
      <c r="O27" s="7">
        <f t="shared" si="13"/>
        <v>0</v>
      </c>
      <c r="P27" s="7">
        <f t="shared" si="14"/>
        <v>0</v>
      </c>
      <c r="Q27" s="7">
        <f t="shared" si="15"/>
        <v>0</v>
      </c>
      <c r="R27" s="7">
        <f t="shared" si="16"/>
        <v>0</v>
      </c>
      <c r="S27" s="8">
        <f t="shared" si="17"/>
        <v>0</v>
      </c>
      <c r="T27" s="6">
        <f t="shared" si="18"/>
        <v>0</v>
      </c>
      <c r="U27" s="7">
        <f t="shared" si="19"/>
        <v>0</v>
      </c>
      <c r="V27" s="7">
        <f t="shared" si="20"/>
        <v>0</v>
      </c>
      <c r="W27" s="7">
        <f t="shared" si="21"/>
        <v>0</v>
      </c>
      <c r="X27" s="7">
        <f t="shared" si="22"/>
        <v>0</v>
      </c>
      <c r="Y27" s="8">
        <f t="shared" si="23"/>
        <v>0</v>
      </c>
      <c r="Z27" s="6">
        <f t="shared" si="24"/>
        <v>0</v>
      </c>
      <c r="AA27" s="7">
        <f t="shared" si="25"/>
        <v>0</v>
      </c>
      <c r="AB27" s="7">
        <f t="shared" si="26"/>
        <v>0</v>
      </c>
      <c r="AC27" s="7">
        <f t="shared" si="27"/>
        <v>0</v>
      </c>
      <c r="AD27" s="7">
        <f t="shared" si="28"/>
        <v>0</v>
      </c>
      <c r="AE27" s="8">
        <f t="shared" si="29"/>
        <v>0</v>
      </c>
      <c r="AF27" s="6">
        <f t="shared" si="30"/>
        <v>0</v>
      </c>
      <c r="AG27" s="7">
        <f t="shared" si="31"/>
        <v>0</v>
      </c>
      <c r="AH27" s="7">
        <f t="shared" si="32"/>
        <v>0</v>
      </c>
      <c r="AI27" s="7">
        <f t="shared" si="33"/>
        <v>0</v>
      </c>
      <c r="AJ27" s="7">
        <f t="shared" si="34"/>
        <v>0</v>
      </c>
      <c r="AK27" s="8">
        <f t="shared" si="35"/>
        <v>0</v>
      </c>
      <c r="AL27" s="34" t="e">
        <f t="shared" si="36"/>
        <v>#DIV/0!</v>
      </c>
      <c r="AM27" s="35" t="e">
        <f t="shared" si="37"/>
        <v>#DIV/0!</v>
      </c>
      <c r="AN27" s="35" t="e">
        <f t="shared" si="38"/>
        <v>#DIV/0!</v>
      </c>
      <c r="AO27" s="35" t="e">
        <f t="shared" si="39"/>
        <v>#DIV/0!</v>
      </c>
      <c r="AP27" s="35" t="e">
        <f t="shared" si="40"/>
        <v>#DIV/0!</v>
      </c>
      <c r="AQ27" s="35" t="e">
        <f t="shared" si="41"/>
        <v>#DIV/0!</v>
      </c>
      <c r="AR27" s="93" t="e">
        <f t="shared" si="42"/>
        <v>#DIV/0!</v>
      </c>
    </row>
    <row r="28" spans="1:44">
      <c r="A28" s="135"/>
      <c r="B28" s="30"/>
      <c r="C28" s="31"/>
      <c r="D28" s="94"/>
      <c r="E28" s="94"/>
      <c r="F28" s="94"/>
      <c r="G28" s="94"/>
      <c r="H28" s="6">
        <f t="shared" si="6"/>
        <v>0</v>
      </c>
      <c r="I28" s="7">
        <f t="shared" si="7"/>
        <v>0</v>
      </c>
      <c r="J28" s="7">
        <f t="shared" si="8"/>
        <v>0</v>
      </c>
      <c r="K28" s="7">
        <f t="shared" si="9"/>
        <v>0</v>
      </c>
      <c r="L28" s="7">
        <f t="shared" si="10"/>
        <v>0</v>
      </c>
      <c r="M28" s="8">
        <f t="shared" si="11"/>
        <v>0</v>
      </c>
      <c r="N28" s="6">
        <f t="shared" si="12"/>
        <v>0</v>
      </c>
      <c r="O28" s="7">
        <f t="shared" si="13"/>
        <v>0</v>
      </c>
      <c r="P28" s="7">
        <f t="shared" si="14"/>
        <v>0</v>
      </c>
      <c r="Q28" s="7">
        <f t="shared" si="15"/>
        <v>0</v>
      </c>
      <c r="R28" s="7">
        <f t="shared" si="16"/>
        <v>0</v>
      </c>
      <c r="S28" s="8">
        <f t="shared" si="17"/>
        <v>0</v>
      </c>
      <c r="T28" s="6">
        <f t="shared" si="18"/>
        <v>0</v>
      </c>
      <c r="U28" s="7">
        <f t="shared" si="19"/>
        <v>0</v>
      </c>
      <c r="V28" s="7">
        <f t="shared" si="20"/>
        <v>0</v>
      </c>
      <c r="W28" s="7">
        <f t="shared" si="21"/>
        <v>0</v>
      </c>
      <c r="X28" s="7">
        <f t="shared" si="22"/>
        <v>0</v>
      </c>
      <c r="Y28" s="8">
        <f t="shared" si="23"/>
        <v>0</v>
      </c>
      <c r="Z28" s="6">
        <f t="shared" si="24"/>
        <v>0</v>
      </c>
      <c r="AA28" s="7">
        <f t="shared" si="25"/>
        <v>0</v>
      </c>
      <c r="AB28" s="7">
        <f t="shared" si="26"/>
        <v>0</v>
      </c>
      <c r="AC28" s="7">
        <f t="shared" si="27"/>
        <v>0</v>
      </c>
      <c r="AD28" s="7">
        <f t="shared" si="28"/>
        <v>0</v>
      </c>
      <c r="AE28" s="8">
        <f t="shared" si="29"/>
        <v>0</v>
      </c>
      <c r="AF28" s="6">
        <f t="shared" si="30"/>
        <v>0</v>
      </c>
      <c r="AG28" s="7">
        <f t="shared" si="31"/>
        <v>0</v>
      </c>
      <c r="AH28" s="7">
        <f t="shared" si="32"/>
        <v>0</v>
      </c>
      <c r="AI28" s="7">
        <f t="shared" si="33"/>
        <v>0</v>
      </c>
      <c r="AJ28" s="7">
        <f t="shared" si="34"/>
        <v>0</v>
      </c>
      <c r="AK28" s="8">
        <f t="shared" si="35"/>
        <v>0</v>
      </c>
      <c r="AL28" s="34" t="e">
        <f t="shared" si="36"/>
        <v>#DIV/0!</v>
      </c>
      <c r="AM28" s="35" t="e">
        <f t="shared" si="37"/>
        <v>#DIV/0!</v>
      </c>
      <c r="AN28" s="35" t="e">
        <f t="shared" si="38"/>
        <v>#DIV/0!</v>
      </c>
      <c r="AO28" s="35" t="e">
        <f t="shared" si="39"/>
        <v>#DIV/0!</v>
      </c>
      <c r="AP28" s="35" t="e">
        <f t="shared" si="40"/>
        <v>#DIV/0!</v>
      </c>
      <c r="AQ28" s="35" t="e">
        <f t="shared" si="41"/>
        <v>#DIV/0!</v>
      </c>
      <c r="AR28" s="93" t="e">
        <f t="shared" si="42"/>
        <v>#DIV/0!</v>
      </c>
    </row>
    <row r="29" spans="1:44">
      <c r="A29" s="135"/>
      <c r="B29" s="30"/>
      <c r="C29" s="31"/>
      <c r="D29" s="94"/>
      <c r="E29" s="94"/>
      <c r="F29" s="94"/>
      <c r="G29" s="94"/>
      <c r="H29" s="6">
        <f t="shared" si="6"/>
        <v>0</v>
      </c>
      <c r="I29" s="7">
        <f t="shared" si="7"/>
        <v>0</v>
      </c>
      <c r="J29" s="7">
        <f t="shared" si="8"/>
        <v>0</v>
      </c>
      <c r="K29" s="7">
        <f t="shared" si="9"/>
        <v>0</v>
      </c>
      <c r="L29" s="7">
        <f t="shared" si="10"/>
        <v>0</v>
      </c>
      <c r="M29" s="8">
        <f t="shared" si="11"/>
        <v>0</v>
      </c>
      <c r="N29" s="6">
        <f t="shared" si="12"/>
        <v>0</v>
      </c>
      <c r="O29" s="7">
        <f t="shared" si="13"/>
        <v>0</v>
      </c>
      <c r="P29" s="7">
        <f t="shared" si="14"/>
        <v>0</v>
      </c>
      <c r="Q29" s="7">
        <f t="shared" si="15"/>
        <v>0</v>
      </c>
      <c r="R29" s="7">
        <f t="shared" si="16"/>
        <v>0</v>
      </c>
      <c r="S29" s="8">
        <f t="shared" si="17"/>
        <v>0</v>
      </c>
      <c r="T29" s="6">
        <f t="shared" si="18"/>
        <v>0</v>
      </c>
      <c r="U29" s="7">
        <f t="shared" si="19"/>
        <v>0</v>
      </c>
      <c r="V29" s="7">
        <f t="shared" si="20"/>
        <v>0</v>
      </c>
      <c r="W29" s="7">
        <f t="shared" si="21"/>
        <v>0</v>
      </c>
      <c r="X29" s="7">
        <f t="shared" si="22"/>
        <v>0</v>
      </c>
      <c r="Y29" s="8">
        <f t="shared" si="23"/>
        <v>0</v>
      </c>
      <c r="Z29" s="6">
        <f t="shared" si="24"/>
        <v>0</v>
      </c>
      <c r="AA29" s="7">
        <f t="shared" si="25"/>
        <v>0</v>
      </c>
      <c r="AB29" s="7">
        <f t="shared" si="26"/>
        <v>0</v>
      </c>
      <c r="AC29" s="7">
        <f t="shared" si="27"/>
        <v>0</v>
      </c>
      <c r="AD29" s="7">
        <f t="shared" si="28"/>
        <v>0</v>
      </c>
      <c r="AE29" s="8">
        <f t="shared" si="29"/>
        <v>0</v>
      </c>
      <c r="AF29" s="6">
        <f t="shared" si="30"/>
        <v>0</v>
      </c>
      <c r="AG29" s="7">
        <f t="shared" si="31"/>
        <v>0</v>
      </c>
      <c r="AH29" s="7">
        <f t="shared" si="32"/>
        <v>0</v>
      </c>
      <c r="AI29" s="7">
        <f t="shared" si="33"/>
        <v>0</v>
      </c>
      <c r="AJ29" s="7">
        <f t="shared" si="34"/>
        <v>0</v>
      </c>
      <c r="AK29" s="8">
        <f t="shared" si="35"/>
        <v>0</v>
      </c>
      <c r="AL29" s="34" t="e">
        <f t="shared" si="36"/>
        <v>#DIV/0!</v>
      </c>
      <c r="AM29" s="35" t="e">
        <f t="shared" si="37"/>
        <v>#DIV/0!</v>
      </c>
      <c r="AN29" s="35" t="e">
        <f t="shared" si="38"/>
        <v>#DIV/0!</v>
      </c>
      <c r="AO29" s="35" t="e">
        <f t="shared" si="39"/>
        <v>#DIV/0!</v>
      </c>
      <c r="AP29" s="35" t="e">
        <f t="shared" si="40"/>
        <v>#DIV/0!</v>
      </c>
      <c r="AQ29" s="35" t="e">
        <f t="shared" si="41"/>
        <v>#DIV/0!</v>
      </c>
      <c r="AR29" s="93" t="e">
        <f t="shared" si="42"/>
        <v>#DIV/0!</v>
      </c>
    </row>
    <row r="30" spans="1:44">
      <c r="A30" s="127" t="s">
        <v>25</v>
      </c>
      <c r="B30" s="118"/>
      <c r="C30" s="119"/>
      <c r="D30" s="119"/>
      <c r="E30" s="119"/>
      <c r="F30" s="129"/>
      <c r="G30" s="12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idden="1">
      <c r="A32" s="5" t="s">
        <v>6</v>
      </c>
      <c r="B32" s="1">
        <f>MAX(B5:B29)</f>
        <v>0</v>
      </c>
      <c r="C32" s="1">
        <f t="shared" ref="C32:AK32" si="43">MAX(C5:C29)</f>
        <v>0</v>
      </c>
      <c r="D32" s="1">
        <f t="shared" si="43"/>
        <v>0</v>
      </c>
      <c r="E32" s="1">
        <f t="shared" si="43"/>
        <v>0</v>
      </c>
      <c r="F32" s="1">
        <f t="shared" si="43"/>
        <v>0</v>
      </c>
      <c r="G32" s="1">
        <f t="shared" si="43"/>
        <v>0</v>
      </c>
      <c r="H32" s="1">
        <f t="shared" si="43"/>
        <v>0</v>
      </c>
      <c r="I32" s="1">
        <f t="shared" si="43"/>
        <v>0</v>
      </c>
      <c r="J32" s="1">
        <f t="shared" si="43"/>
        <v>0</v>
      </c>
      <c r="K32" s="1">
        <f t="shared" si="43"/>
        <v>0</v>
      </c>
      <c r="L32" s="1">
        <f t="shared" si="43"/>
        <v>0</v>
      </c>
      <c r="M32" s="1">
        <f t="shared" si="43"/>
        <v>0</v>
      </c>
      <c r="N32" s="1">
        <f t="shared" si="43"/>
        <v>0</v>
      </c>
      <c r="O32" s="1">
        <f t="shared" si="43"/>
        <v>0</v>
      </c>
      <c r="P32" s="1">
        <f t="shared" si="43"/>
        <v>0</v>
      </c>
      <c r="Q32" s="1">
        <f t="shared" si="43"/>
        <v>0</v>
      </c>
      <c r="R32" s="1">
        <f t="shared" si="43"/>
        <v>0</v>
      </c>
      <c r="S32" s="1">
        <f t="shared" si="43"/>
        <v>0</v>
      </c>
      <c r="T32" s="1">
        <f t="shared" si="43"/>
        <v>0</v>
      </c>
      <c r="U32" s="1">
        <f t="shared" si="43"/>
        <v>0</v>
      </c>
      <c r="V32" s="1">
        <f t="shared" si="43"/>
        <v>0</v>
      </c>
      <c r="W32" s="1">
        <f t="shared" si="43"/>
        <v>0</v>
      </c>
      <c r="X32" s="1">
        <f t="shared" si="43"/>
        <v>0</v>
      </c>
      <c r="Y32" s="1">
        <f t="shared" si="43"/>
        <v>0</v>
      </c>
      <c r="Z32" s="1">
        <f t="shared" si="43"/>
        <v>0</v>
      </c>
      <c r="AA32" s="1">
        <f t="shared" si="43"/>
        <v>0</v>
      </c>
      <c r="AB32" s="1">
        <f t="shared" si="43"/>
        <v>0</v>
      </c>
      <c r="AC32" s="1">
        <f t="shared" si="43"/>
        <v>0</v>
      </c>
      <c r="AD32" s="1">
        <f t="shared" si="43"/>
        <v>0</v>
      </c>
      <c r="AE32" s="1">
        <f t="shared" si="43"/>
        <v>0</v>
      </c>
      <c r="AF32" s="1">
        <f t="shared" si="43"/>
        <v>0</v>
      </c>
      <c r="AG32" s="1">
        <f t="shared" si="43"/>
        <v>0</v>
      </c>
      <c r="AH32" s="1">
        <f t="shared" si="43"/>
        <v>0</v>
      </c>
      <c r="AI32" s="1">
        <f t="shared" si="43"/>
        <v>0</v>
      </c>
      <c r="AJ32" s="1">
        <f t="shared" si="43"/>
        <v>0</v>
      </c>
      <c r="AK32" s="1">
        <f t="shared" si="43"/>
        <v>0</v>
      </c>
      <c r="AL32" s="1"/>
      <c r="AM32" s="1"/>
      <c r="AN32" s="1"/>
      <c r="AO32" s="1"/>
      <c r="AP32" s="1"/>
      <c r="AQ32" s="1"/>
      <c r="AR32" s="1"/>
    </row>
    <row r="33" spans="1:44" hidden="1">
      <c r="A33" s="5" t="s">
        <v>7</v>
      </c>
      <c r="B33" s="1">
        <f>MIN(B5:B29)</f>
        <v>0</v>
      </c>
      <c r="C33" s="1">
        <f t="shared" ref="C33:AK33" si="44">MIN(C5:C29)</f>
        <v>0</v>
      </c>
      <c r="D33" s="1">
        <f t="shared" si="44"/>
        <v>0</v>
      </c>
      <c r="E33" s="1">
        <f t="shared" si="44"/>
        <v>0</v>
      </c>
      <c r="F33" s="1">
        <f t="shared" si="44"/>
        <v>0</v>
      </c>
      <c r="G33" s="1">
        <f t="shared" si="44"/>
        <v>0</v>
      </c>
      <c r="H33" s="1">
        <f t="shared" si="44"/>
        <v>0</v>
      </c>
      <c r="I33" s="1">
        <f t="shared" si="44"/>
        <v>0</v>
      </c>
      <c r="J33" s="1">
        <f t="shared" si="44"/>
        <v>0</v>
      </c>
      <c r="K33" s="1">
        <f t="shared" si="44"/>
        <v>0</v>
      </c>
      <c r="L33" s="1">
        <f t="shared" si="44"/>
        <v>0</v>
      </c>
      <c r="M33" s="1">
        <f t="shared" si="44"/>
        <v>0</v>
      </c>
      <c r="N33" s="1">
        <f t="shared" si="44"/>
        <v>0</v>
      </c>
      <c r="O33" s="1">
        <f t="shared" si="44"/>
        <v>0</v>
      </c>
      <c r="P33" s="1">
        <f t="shared" si="44"/>
        <v>0</v>
      </c>
      <c r="Q33" s="1">
        <f t="shared" si="44"/>
        <v>0</v>
      </c>
      <c r="R33" s="1">
        <f t="shared" si="44"/>
        <v>0</v>
      </c>
      <c r="S33" s="1">
        <f t="shared" si="44"/>
        <v>0</v>
      </c>
      <c r="T33" s="1">
        <f t="shared" si="44"/>
        <v>0</v>
      </c>
      <c r="U33" s="1">
        <f t="shared" si="44"/>
        <v>0</v>
      </c>
      <c r="V33" s="1">
        <f t="shared" si="44"/>
        <v>0</v>
      </c>
      <c r="W33" s="1">
        <f t="shared" si="44"/>
        <v>0</v>
      </c>
      <c r="X33" s="1">
        <f t="shared" si="44"/>
        <v>0</v>
      </c>
      <c r="Y33" s="1">
        <f t="shared" si="44"/>
        <v>0</v>
      </c>
      <c r="Z33" s="1">
        <f t="shared" si="44"/>
        <v>0</v>
      </c>
      <c r="AA33" s="1">
        <f t="shared" si="44"/>
        <v>0</v>
      </c>
      <c r="AB33" s="1">
        <f t="shared" si="44"/>
        <v>0</v>
      </c>
      <c r="AC33" s="1">
        <f t="shared" si="44"/>
        <v>0</v>
      </c>
      <c r="AD33" s="1">
        <f t="shared" si="44"/>
        <v>0</v>
      </c>
      <c r="AE33" s="1">
        <f t="shared" si="44"/>
        <v>0</v>
      </c>
      <c r="AF33" s="1">
        <f t="shared" si="44"/>
        <v>0</v>
      </c>
      <c r="AG33" s="1">
        <f t="shared" si="44"/>
        <v>0</v>
      </c>
      <c r="AH33" s="1">
        <f t="shared" si="44"/>
        <v>0</v>
      </c>
      <c r="AI33" s="1">
        <f t="shared" si="44"/>
        <v>0</v>
      </c>
      <c r="AJ33" s="1">
        <f t="shared" si="44"/>
        <v>0</v>
      </c>
      <c r="AK33" s="1">
        <f t="shared" si="44"/>
        <v>0</v>
      </c>
      <c r="AL33" s="1"/>
      <c r="AM33" s="1"/>
      <c r="AN33" s="1"/>
      <c r="AO33" s="1"/>
      <c r="AP33" s="1"/>
      <c r="AQ33" s="1"/>
      <c r="AR33" s="1"/>
    </row>
    <row r="34" spans="1:44">
      <c r="A34" s="190" t="s">
        <v>48</v>
      </c>
    </row>
    <row r="35" spans="1:44">
      <c r="A35" s="192" t="s">
        <v>71</v>
      </c>
    </row>
  </sheetData>
  <mergeCells count="9">
    <mergeCell ref="AF1:AK1"/>
    <mergeCell ref="AL1:AQ1"/>
    <mergeCell ref="AR1:AR4"/>
    <mergeCell ref="A1:A4"/>
    <mergeCell ref="B1:G1"/>
    <mergeCell ref="H1:M1"/>
    <mergeCell ref="N1:S1"/>
    <mergeCell ref="T1:Y1"/>
    <mergeCell ref="Z1:AE1"/>
  </mergeCells>
  <conditionalFormatting sqref="AR5:AR29">
    <cfRule type="cellIs" dxfId="19" priority="5" operator="between">
      <formula>0</formula>
      <formula>0.2</formula>
    </cfRule>
    <cfRule type="cellIs" dxfId="18" priority="4" operator="between">
      <formula>0.2</formula>
      <formula>0.4</formula>
    </cfRule>
    <cfRule type="cellIs" dxfId="17" priority="3" operator="between">
      <formula>0.4</formula>
      <formula>0.6</formula>
    </cfRule>
    <cfRule type="cellIs" dxfId="16" priority="2" operator="between">
      <formula>0.6</formula>
      <formula>0.8</formula>
    </cfRule>
    <cfRule type="cellIs" dxfId="15" priority="1" operator="between">
      <formula>0.8</formula>
      <formula>1</formula>
    </cfRule>
  </conditionalFormatting>
  <hyperlinks>
    <hyperlink ref="A34" location="INICIO!A1" display="INICIO"/>
    <hyperlink ref="A35" location="'MÉTODO 3'!A1" display="MÉTODO 3"/>
  </hyperlinks>
  <pageMargins left="0.7" right="0.7" top="0.75" bottom="0.75" header="0.3" footer="0.3"/>
  <pageSetup paperSize="9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5">
    <tabColor theme="8" tint="0.39997558519241921"/>
  </sheetPr>
  <dimension ref="B9:J20"/>
  <sheetViews>
    <sheetView workbookViewId="0"/>
  </sheetViews>
  <sheetFormatPr baseColWidth="10" defaultColWidth="11.42578125" defaultRowHeight="15"/>
  <cols>
    <col min="1" max="16384" width="11.42578125" style="198"/>
  </cols>
  <sheetData>
    <row r="9" spans="2:10" ht="18.75">
      <c r="B9" s="296" t="s">
        <v>37</v>
      </c>
      <c r="C9" s="296"/>
      <c r="D9" s="296"/>
      <c r="E9" s="296"/>
      <c r="F9" s="296"/>
      <c r="G9" s="296"/>
      <c r="H9" s="296"/>
      <c r="I9" s="296"/>
      <c r="J9" s="296"/>
    </row>
    <row r="10" spans="2:10" ht="15" customHeight="1">
      <c r="B10" s="297" t="s">
        <v>38</v>
      </c>
      <c r="C10" s="297"/>
      <c r="D10" s="297"/>
      <c r="E10" s="297"/>
      <c r="F10" s="297"/>
      <c r="G10" s="297"/>
      <c r="H10" s="297"/>
      <c r="I10" s="297"/>
      <c r="J10" s="297"/>
    </row>
    <row r="11" spans="2:10">
      <c r="B11" s="297"/>
      <c r="C11" s="297"/>
      <c r="D11" s="297"/>
      <c r="E11" s="297"/>
      <c r="F11" s="297"/>
      <c r="G11" s="297"/>
      <c r="H11" s="297"/>
      <c r="I11" s="297"/>
      <c r="J11" s="297"/>
    </row>
    <row r="12" spans="2:10">
      <c r="B12" s="222"/>
      <c r="C12" s="222"/>
      <c r="D12" s="222"/>
      <c r="E12" s="222"/>
      <c r="F12" s="222"/>
      <c r="G12" s="222"/>
      <c r="H12" s="222"/>
      <c r="I12" s="222"/>
      <c r="J12" s="222"/>
    </row>
    <row r="13" spans="2:10">
      <c r="B13" s="199"/>
      <c r="C13" s="199"/>
      <c r="D13" s="199"/>
    </row>
    <row r="14" spans="2:10">
      <c r="B14" s="298" t="s">
        <v>72</v>
      </c>
      <c r="C14" s="298"/>
      <c r="D14" s="298"/>
      <c r="E14" s="298" t="s">
        <v>73</v>
      </c>
      <c r="F14" s="298"/>
      <c r="G14" s="298"/>
      <c r="H14" s="298" t="s">
        <v>74</v>
      </c>
      <c r="I14" s="298"/>
      <c r="J14" s="298"/>
    </row>
    <row r="15" spans="2:10">
      <c r="B15" s="200"/>
      <c r="C15" s="200"/>
      <c r="D15" s="200"/>
      <c r="E15" s="200"/>
      <c r="F15" s="200"/>
      <c r="G15" s="200"/>
      <c r="H15" s="200"/>
      <c r="I15" s="200"/>
      <c r="J15" s="200"/>
    </row>
    <row r="16" spans="2:10">
      <c r="B16" s="200"/>
      <c r="C16" s="200"/>
      <c r="D16" s="200"/>
      <c r="E16" s="200"/>
      <c r="F16" s="200"/>
      <c r="G16" s="200"/>
      <c r="H16" s="200"/>
      <c r="I16" s="200"/>
      <c r="J16" s="200"/>
    </row>
    <row r="20" spans="5:7">
      <c r="E20" s="295" t="s">
        <v>48</v>
      </c>
      <c r="F20" s="295"/>
      <c r="G20" s="295"/>
    </row>
  </sheetData>
  <mergeCells count="6">
    <mergeCell ref="E20:G20"/>
    <mergeCell ref="B9:J9"/>
    <mergeCell ref="B10:J11"/>
    <mergeCell ref="B14:D14"/>
    <mergeCell ref="E14:G14"/>
    <mergeCell ref="H14:J14"/>
  </mergeCells>
  <hyperlinks>
    <hyperlink ref="E20:G20" location="INICIO!A1" display="INICIO"/>
    <hyperlink ref="B14:D14" location="'BIOGRAMA 15X4'!A1" display="BIOGRAMA 15X4"/>
    <hyperlink ref="E14:G14" location="'BIOGRAMA 15X5'!A1" display="BIOGRAMA 15X5"/>
    <hyperlink ref="H14:J14" location="'BIOGRAMA 15X6'!A1" display="BIOGRAMA 15X6"/>
  </hyperlinks>
  <pageMargins left="0.7" right="0.7" top="0.75" bottom="0.75" header="0.3" footer="0.3"/>
  <pageSetup orientation="portrait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1">
    <tabColor theme="8" tint="0.39997558519241921"/>
  </sheetPr>
  <dimension ref="A1:T21"/>
  <sheetViews>
    <sheetView topLeftCell="I1" workbookViewId="0">
      <selection activeCell="M25" sqref="M25"/>
    </sheetView>
  </sheetViews>
  <sheetFormatPr baseColWidth="10" defaultColWidth="11.42578125" defaultRowHeight="15"/>
  <cols>
    <col min="1" max="1" width="11.42578125" style="163"/>
    <col min="2" max="15" width="11.42578125" style="163" customWidth="1"/>
    <col min="16" max="16" width="12.42578125" style="163" customWidth="1"/>
    <col min="17" max="19" width="11.42578125" style="163" customWidth="1"/>
    <col min="20" max="20" width="12.7109375" style="163" customWidth="1"/>
    <col min="21" max="16384" width="11.42578125" style="163"/>
  </cols>
  <sheetData>
    <row r="1" spans="1:20">
      <c r="A1" s="259" t="s">
        <v>4</v>
      </c>
      <c r="B1" s="309" t="s">
        <v>5</v>
      </c>
      <c r="C1" s="310"/>
      <c r="D1" s="310"/>
      <c r="E1" s="311"/>
      <c r="F1" s="314" t="s">
        <v>5</v>
      </c>
      <c r="G1" s="315"/>
      <c r="H1" s="315"/>
      <c r="I1" s="316"/>
      <c r="J1" s="305" t="s">
        <v>5</v>
      </c>
      <c r="K1" s="306"/>
      <c r="L1" s="306"/>
      <c r="M1" s="307"/>
      <c r="N1" s="312" t="s">
        <v>8</v>
      </c>
      <c r="O1" s="312" t="s">
        <v>26</v>
      </c>
      <c r="P1" s="299" t="s">
        <v>8</v>
      </c>
      <c r="Q1" s="299" t="s">
        <v>27</v>
      </c>
      <c r="R1" s="301" t="s">
        <v>8</v>
      </c>
      <c r="S1" s="301" t="s">
        <v>28</v>
      </c>
      <c r="T1" s="303" t="s">
        <v>29</v>
      </c>
    </row>
    <row r="2" spans="1:20">
      <c r="A2" s="259"/>
      <c r="B2" s="145"/>
      <c r="C2" s="146"/>
      <c r="D2" s="146"/>
      <c r="E2" s="147"/>
      <c r="F2" s="151"/>
      <c r="G2" s="152"/>
      <c r="H2" s="152"/>
      <c r="I2" s="153"/>
      <c r="J2" s="157"/>
      <c r="K2" s="158"/>
      <c r="L2" s="158"/>
      <c r="M2" s="159"/>
      <c r="N2" s="312"/>
      <c r="O2" s="312"/>
      <c r="P2" s="299"/>
      <c r="Q2" s="299"/>
      <c r="R2" s="301"/>
      <c r="S2" s="301"/>
      <c r="T2" s="275"/>
    </row>
    <row r="3" spans="1:20" ht="15.75" thickBot="1">
      <c r="A3" s="308"/>
      <c r="B3" s="148"/>
      <c r="C3" s="149"/>
      <c r="D3" s="149"/>
      <c r="E3" s="150"/>
      <c r="F3" s="154"/>
      <c r="G3" s="155"/>
      <c r="H3" s="155"/>
      <c r="I3" s="156"/>
      <c r="J3" s="160"/>
      <c r="K3" s="161"/>
      <c r="L3" s="161"/>
      <c r="M3" s="162"/>
      <c r="N3" s="313"/>
      <c r="O3" s="313"/>
      <c r="P3" s="300"/>
      <c r="Q3" s="300"/>
      <c r="R3" s="302"/>
      <c r="S3" s="302"/>
      <c r="T3" s="304"/>
    </row>
    <row r="4" spans="1:20">
      <c r="A4" s="44"/>
      <c r="B4" s="48"/>
      <c r="C4" s="47"/>
      <c r="D4" s="47"/>
      <c r="E4" s="49"/>
      <c r="F4" s="137"/>
      <c r="G4" s="138"/>
      <c r="H4" s="138"/>
      <c r="I4" s="139"/>
      <c r="J4" s="141"/>
      <c r="K4" s="142"/>
      <c r="L4" s="142"/>
      <c r="M4" s="143"/>
      <c r="N4" s="136"/>
      <c r="O4" s="136"/>
      <c r="P4" s="140"/>
      <c r="Q4" s="140"/>
      <c r="R4" s="144"/>
      <c r="S4" s="144"/>
      <c r="T4" s="164">
        <f>N4*O4+P4*Q4+R4*S4</f>
        <v>0</v>
      </c>
    </row>
    <row r="5" spans="1:20">
      <c r="A5" s="44"/>
      <c r="B5" s="48"/>
      <c r="C5" s="47"/>
      <c r="D5" s="47"/>
      <c r="E5" s="49"/>
      <c r="F5" s="137"/>
      <c r="G5" s="138"/>
      <c r="H5" s="138"/>
      <c r="I5" s="139"/>
      <c r="J5" s="141"/>
      <c r="K5" s="142"/>
      <c r="L5" s="142"/>
      <c r="M5" s="143"/>
      <c r="N5" s="136"/>
      <c r="O5" s="136"/>
      <c r="P5" s="140"/>
      <c r="Q5" s="140"/>
      <c r="R5" s="144"/>
      <c r="S5" s="144"/>
      <c r="T5" s="164">
        <f t="shared" ref="T5:T18" si="0">N5*O5+P5*Q5+R5*S5</f>
        <v>0</v>
      </c>
    </row>
    <row r="6" spans="1:20">
      <c r="A6" s="44"/>
      <c r="B6" s="48"/>
      <c r="C6" s="47"/>
      <c r="D6" s="47"/>
      <c r="E6" s="49"/>
      <c r="F6" s="137"/>
      <c r="G6" s="138"/>
      <c r="H6" s="138"/>
      <c r="I6" s="139"/>
      <c r="J6" s="141"/>
      <c r="K6" s="142"/>
      <c r="L6" s="142"/>
      <c r="M6" s="143"/>
      <c r="N6" s="136"/>
      <c r="O6" s="136"/>
      <c r="P6" s="140"/>
      <c r="Q6" s="140"/>
      <c r="R6" s="144"/>
      <c r="S6" s="144"/>
      <c r="T6" s="164">
        <f t="shared" si="0"/>
        <v>0</v>
      </c>
    </row>
    <row r="7" spans="1:20">
      <c r="A7" s="44"/>
      <c r="B7" s="48"/>
      <c r="C7" s="47"/>
      <c r="D7" s="47"/>
      <c r="E7" s="49"/>
      <c r="F7" s="137"/>
      <c r="G7" s="138"/>
      <c r="H7" s="138"/>
      <c r="I7" s="139"/>
      <c r="J7" s="141"/>
      <c r="K7" s="142"/>
      <c r="L7" s="142"/>
      <c r="M7" s="143"/>
      <c r="N7" s="136"/>
      <c r="O7" s="136"/>
      <c r="P7" s="140"/>
      <c r="Q7" s="140"/>
      <c r="R7" s="144"/>
      <c r="S7" s="144"/>
      <c r="T7" s="164">
        <f t="shared" si="0"/>
        <v>0</v>
      </c>
    </row>
    <row r="8" spans="1:20">
      <c r="A8" s="44"/>
      <c r="B8" s="48"/>
      <c r="C8" s="47"/>
      <c r="D8" s="47"/>
      <c r="E8" s="49"/>
      <c r="F8" s="137"/>
      <c r="G8" s="138"/>
      <c r="H8" s="138"/>
      <c r="I8" s="139"/>
      <c r="J8" s="141"/>
      <c r="K8" s="142"/>
      <c r="L8" s="142"/>
      <c r="M8" s="143"/>
      <c r="N8" s="136"/>
      <c r="O8" s="136"/>
      <c r="P8" s="140"/>
      <c r="Q8" s="140"/>
      <c r="R8" s="144"/>
      <c r="S8" s="144"/>
      <c r="T8" s="164">
        <f t="shared" si="0"/>
        <v>0</v>
      </c>
    </row>
    <row r="9" spans="1:20">
      <c r="A9" s="44"/>
      <c r="B9" s="48"/>
      <c r="C9" s="47"/>
      <c r="D9" s="47"/>
      <c r="E9" s="49"/>
      <c r="F9" s="137"/>
      <c r="G9" s="138"/>
      <c r="H9" s="138"/>
      <c r="I9" s="139"/>
      <c r="J9" s="141"/>
      <c r="K9" s="142"/>
      <c r="L9" s="142"/>
      <c r="M9" s="143"/>
      <c r="N9" s="136"/>
      <c r="O9" s="136"/>
      <c r="P9" s="140"/>
      <c r="Q9" s="140"/>
      <c r="R9" s="144"/>
      <c r="S9" s="144"/>
      <c r="T9" s="164">
        <f t="shared" si="0"/>
        <v>0</v>
      </c>
    </row>
    <row r="10" spans="1:20">
      <c r="A10" s="44"/>
      <c r="B10" s="48"/>
      <c r="C10" s="47"/>
      <c r="D10" s="47"/>
      <c r="E10" s="49"/>
      <c r="F10" s="137"/>
      <c r="G10" s="138"/>
      <c r="H10" s="138"/>
      <c r="I10" s="139"/>
      <c r="J10" s="141"/>
      <c r="K10" s="142"/>
      <c r="L10" s="142"/>
      <c r="M10" s="143"/>
      <c r="N10" s="136"/>
      <c r="O10" s="136"/>
      <c r="P10" s="140"/>
      <c r="Q10" s="140"/>
      <c r="R10" s="144"/>
      <c r="S10" s="144"/>
      <c r="T10" s="164">
        <f t="shared" si="0"/>
        <v>0</v>
      </c>
    </row>
    <row r="11" spans="1:20">
      <c r="A11" s="44"/>
      <c r="B11" s="48"/>
      <c r="C11" s="47"/>
      <c r="D11" s="47"/>
      <c r="E11" s="49"/>
      <c r="F11" s="137"/>
      <c r="G11" s="138"/>
      <c r="H11" s="138"/>
      <c r="I11" s="139"/>
      <c r="J11" s="141"/>
      <c r="K11" s="142"/>
      <c r="L11" s="142"/>
      <c r="M11" s="143"/>
      <c r="N11" s="136"/>
      <c r="O11" s="136"/>
      <c r="P11" s="140"/>
      <c r="Q11" s="140"/>
      <c r="R11" s="144"/>
      <c r="S11" s="144"/>
      <c r="T11" s="164">
        <f t="shared" si="0"/>
        <v>0</v>
      </c>
    </row>
    <row r="12" spans="1:20">
      <c r="A12" s="44"/>
      <c r="B12" s="48"/>
      <c r="C12" s="47"/>
      <c r="D12" s="47"/>
      <c r="E12" s="49"/>
      <c r="F12" s="137"/>
      <c r="G12" s="138"/>
      <c r="H12" s="138"/>
      <c r="I12" s="139"/>
      <c r="J12" s="141"/>
      <c r="K12" s="142"/>
      <c r="L12" s="142"/>
      <c r="M12" s="143"/>
      <c r="N12" s="136"/>
      <c r="O12" s="136"/>
      <c r="P12" s="140"/>
      <c r="Q12" s="140"/>
      <c r="R12" s="144"/>
      <c r="S12" s="144"/>
      <c r="T12" s="164">
        <f t="shared" si="0"/>
        <v>0</v>
      </c>
    </row>
    <row r="13" spans="1:20">
      <c r="A13" s="44"/>
      <c r="B13" s="48"/>
      <c r="C13" s="47"/>
      <c r="D13" s="47"/>
      <c r="E13" s="49"/>
      <c r="F13" s="137"/>
      <c r="G13" s="138"/>
      <c r="H13" s="138"/>
      <c r="I13" s="139"/>
      <c r="J13" s="141"/>
      <c r="K13" s="142"/>
      <c r="L13" s="142"/>
      <c r="M13" s="143"/>
      <c r="N13" s="136"/>
      <c r="O13" s="136"/>
      <c r="P13" s="140"/>
      <c r="Q13" s="140"/>
      <c r="R13" s="144"/>
      <c r="S13" s="144"/>
      <c r="T13" s="164">
        <f t="shared" si="0"/>
        <v>0</v>
      </c>
    </row>
    <row r="14" spans="1:20">
      <c r="A14" s="44"/>
      <c r="B14" s="48"/>
      <c r="C14" s="47"/>
      <c r="D14" s="47"/>
      <c r="E14" s="49"/>
      <c r="F14" s="137"/>
      <c r="G14" s="138"/>
      <c r="H14" s="138"/>
      <c r="I14" s="139"/>
      <c r="J14" s="141"/>
      <c r="K14" s="142"/>
      <c r="L14" s="142"/>
      <c r="M14" s="143"/>
      <c r="N14" s="136"/>
      <c r="O14" s="136"/>
      <c r="P14" s="140"/>
      <c r="Q14" s="140"/>
      <c r="R14" s="144"/>
      <c r="S14" s="144"/>
      <c r="T14" s="164">
        <f t="shared" si="0"/>
        <v>0</v>
      </c>
    </row>
    <row r="15" spans="1:20">
      <c r="A15" s="44"/>
      <c r="B15" s="48"/>
      <c r="C15" s="47"/>
      <c r="D15" s="47"/>
      <c r="E15" s="49"/>
      <c r="F15" s="137"/>
      <c r="G15" s="138"/>
      <c r="H15" s="138"/>
      <c r="I15" s="139"/>
      <c r="J15" s="141"/>
      <c r="K15" s="142"/>
      <c r="L15" s="142"/>
      <c r="M15" s="143"/>
      <c r="N15" s="136"/>
      <c r="O15" s="136"/>
      <c r="P15" s="140"/>
      <c r="Q15" s="140"/>
      <c r="R15" s="144"/>
      <c r="S15" s="144"/>
      <c r="T15" s="164">
        <f t="shared" si="0"/>
        <v>0</v>
      </c>
    </row>
    <row r="16" spans="1:20">
      <c r="A16" s="44"/>
      <c r="B16" s="48"/>
      <c r="C16" s="47"/>
      <c r="D16" s="47"/>
      <c r="E16" s="49"/>
      <c r="F16" s="137"/>
      <c r="G16" s="138"/>
      <c r="H16" s="138"/>
      <c r="I16" s="139"/>
      <c r="J16" s="141"/>
      <c r="K16" s="142"/>
      <c r="L16" s="142"/>
      <c r="M16" s="143"/>
      <c r="N16" s="136"/>
      <c r="O16" s="136"/>
      <c r="P16" s="140"/>
      <c r="Q16" s="140"/>
      <c r="R16" s="144"/>
      <c r="S16" s="144"/>
      <c r="T16" s="164">
        <f t="shared" si="0"/>
        <v>0</v>
      </c>
    </row>
    <row r="17" spans="1:20">
      <c r="A17" s="44"/>
      <c r="B17" s="48"/>
      <c r="C17" s="47"/>
      <c r="D17" s="47"/>
      <c r="E17" s="49"/>
      <c r="F17" s="137"/>
      <c r="G17" s="138"/>
      <c r="H17" s="138"/>
      <c r="I17" s="139"/>
      <c r="J17" s="141"/>
      <c r="K17" s="142"/>
      <c r="L17" s="142"/>
      <c r="M17" s="143"/>
      <c r="N17" s="136"/>
      <c r="O17" s="136"/>
      <c r="P17" s="140"/>
      <c r="Q17" s="140"/>
      <c r="R17" s="144"/>
      <c r="S17" s="144"/>
      <c r="T17" s="164">
        <f t="shared" si="0"/>
        <v>0</v>
      </c>
    </row>
    <row r="18" spans="1:20">
      <c r="A18" s="44"/>
      <c r="B18" s="48"/>
      <c r="C18" s="47"/>
      <c r="D18" s="47"/>
      <c r="E18" s="49"/>
      <c r="F18" s="137"/>
      <c r="G18" s="138"/>
      <c r="H18" s="138"/>
      <c r="I18" s="139"/>
      <c r="J18" s="141"/>
      <c r="K18" s="142"/>
      <c r="L18" s="142"/>
      <c r="M18" s="143"/>
      <c r="N18" s="136"/>
      <c r="O18" s="136"/>
      <c r="P18" s="140"/>
      <c r="Q18" s="140"/>
      <c r="R18" s="144"/>
      <c r="S18" s="144"/>
      <c r="T18" s="164">
        <f t="shared" si="0"/>
        <v>0</v>
      </c>
    </row>
    <row r="20" spans="1:20">
      <c r="A20" s="190" t="s">
        <v>48</v>
      </c>
    </row>
    <row r="21" spans="1:20">
      <c r="A21" s="194" t="s">
        <v>75</v>
      </c>
    </row>
  </sheetData>
  <mergeCells count="11">
    <mergeCell ref="A1:A3"/>
    <mergeCell ref="B1:E1"/>
    <mergeCell ref="N1:N3"/>
    <mergeCell ref="F1:I1"/>
    <mergeCell ref="O1:O3"/>
    <mergeCell ref="Q1:Q3"/>
    <mergeCell ref="S1:S3"/>
    <mergeCell ref="T1:T3"/>
    <mergeCell ref="P1:P3"/>
    <mergeCell ref="J1:M1"/>
    <mergeCell ref="R1:R3"/>
  </mergeCells>
  <conditionalFormatting sqref="T4:T18">
    <cfRule type="cellIs" dxfId="14" priority="5" operator="between">
      <formula>0</formula>
      <formula>0.2</formula>
    </cfRule>
    <cfRule type="cellIs" dxfId="13" priority="4" operator="between">
      <formula>0.2</formula>
      <formula>0.4</formula>
    </cfRule>
    <cfRule type="cellIs" dxfId="12" priority="3" operator="between">
      <formula>0.4</formula>
      <formula>0.6</formula>
    </cfRule>
    <cfRule type="cellIs" dxfId="11" priority="2" operator="between">
      <formula>0.6</formula>
      <formula>0.8</formula>
    </cfRule>
    <cfRule type="cellIs" dxfId="10" priority="1" operator="between">
      <formula>0.8</formula>
      <formula>1</formula>
    </cfRule>
  </conditionalFormatting>
  <hyperlinks>
    <hyperlink ref="A20" location="INICIO!A1" display="INICIO"/>
    <hyperlink ref="A21" location="'ÍNDICE Y BIOGRAMA'!A1" display="BIOGRAMA"/>
  </hyperlinks>
  <pageMargins left="0.7" right="0.7" top="0.75" bottom="0.75" header="0.3" footer="0.3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18">
    <tabColor theme="8" tint="0.39997558519241921"/>
  </sheetPr>
  <dimension ref="A1:W21"/>
  <sheetViews>
    <sheetView workbookViewId="0">
      <selection activeCell="V26" sqref="V26"/>
    </sheetView>
  </sheetViews>
  <sheetFormatPr baseColWidth="10" defaultColWidth="11.42578125" defaultRowHeight="15"/>
  <cols>
    <col min="1" max="1" width="11.42578125" style="201"/>
    <col min="2" max="22" width="11.42578125" style="201" customWidth="1"/>
    <col min="23" max="23" width="13" style="201" customWidth="1"/>
    <col min="24" max="16384" width="11.42578125" style="201"/>
  </cols>
  <sheetData>
    <row r="1" spans="1:23">
      <c r="A1" s="259" t="s">
        <v>4</v>
      </c>
      <c r="B1" s="309" t="s">
        <v>5</v>
      </c>
      <c r="C1" s="310"/>
      <c r="D1" s="310"/>
      <c r="E1" s="310"/>
      <c r="F1" s="311"/>
      <c r="G1" s="314" t="s">
        <v>5</v>
      </c>
      <c r="H1" s="315"/>
      <c r="I1" s="315"/>
      <c r="J1" s="315"/>
      <c r="K1" s="316"/>
      <c r="L1" s="305" t="s">
        <v>5</v>
      </c>
      <c r="M1" s="306"/>
      <c r="N1" s="306"/>
      <c r="O1" s="306"/>
      <c r="P1" s="307"/>
      <c r="Q1" s="312" t="s">
        <v>8</v>
      </c>
      <c r="R1" s="312" t="s">
        <v>26</v>
      </c>
      <c r="S1" s="299" t="s">
        <v>8</v>
      </c>
      <c r="T1" s="299" t="s">
        <v>27</v>
      </c>
      <c r="U1" s="301" t="s">
        <v>8</v>
      </c>
      <c r="V1" s="301" t="s">
        <v>28</v>
      </c>
      <c r="W1" s="303" t="s">
        <v>29</v>
      </c>
    </row>
    <row r="2" spans="1:23">
      <c r="A2" s="259"/>
      <c r="B2" s="180"/>
      <c r="C2" s="181"/>
      <c r="D2" s="181"/>
      <c r="E2" s="181"/>
      <c r="F2" s="182"/>
      <c r="G2" s="183"/>
      <c r="H2" s="184"/>
      <c r="I2" s="184"/>
      <c r="J2" s="184"/>
      <c r="K2" s="185"/>
      <c r="L2" s="186"/>
      <c r="M2" s="187"/>
      <c r="N2" s="187"/>
      <c r="O2" s="187"/>
      <c r="P2" s="188"/>
      <c r="Q2" s="312"/>
      <c r="R2" s="312"/>
      <c r="S2" s="299"/>
      <c r="T2" s="299"/>
      <c r="U2" s="301"/>
      <c r="V2" s="301"/>
      <c r="W2" s="275"/>
    </row>
    <row r="3" spans="1:23" ht="15.75" thickBot="1">
      <c r="A3" s="308"/>
      <c r="B3" s="148"/>
      <c r="C3" s="149"/>
      <c r="D3" s="149"/>
      <c r="E3" s="149"/>
      <c r="F3" s="150"/>
      <c r="G3" s="154"/>
      <c r="H3" s="155"/>
      <c r="I3" s="155"/>
      <c r="J3" s="155"/>
      <c r="K3" s="156"/>
      <c r="L3" s="160"/>
      <c r="M3" s="161"/>
      <c r="N3" s="161"/>
      <c r="O3" s="161"/>
      <c r="P3" s="162"/>
      <c r="Q3" s="313"/>
      <c r="R3" s="313"/>
      <c r="S3" s="300"/>
      <c r="T3" s="300"/>
      <c r="U3" s="302"/>
      <c r="V3" s="302"/>
      <c r="W3" s="304"/>
    </row>
    <row r="4" spans="1:23">
      <c r="A4" s="202"/>
      <c r="B4" s="203"/>
      <c r="C4" s="204"/>
      <c r="D4" s="204"/>
      <c r="E4" s="204"/>
      <c r="F4" s="205"/>
      <c r="G4" s="206"/>
      <c r="H4" s="207"/>
      <c r="I4" s="207"/>
      <c r="J4" s="207"/>
      <c r="K4" s="208"/>
      <c r="L4" s="209"/>
      <c r="M4" s="210"/>
      <c r="N4" s="210"/>
      <c r="O4" s="210"/>
      <c r="P4" s="211"/>
      <c r="Q4" s="212"/>
      <c r="R4" s="212"/>
      <c r="S4" s="213"/>
      <c r="T4" s="213"/>
      <c r="U4" s="214"/>
      <c r="V4" s="214"/>
      <c r="W4" s="93">
        <f>Q4*R4+S4*T4+U4*V4</f>
        <v>0</v>
      </c>
    </row>
    <row r="5" spans="1:23">
      <c r="A5" s="202"/>
      <c r="B5" s="203"/>
      <c r="C5" s="204"/>
      <c r="D5" s="204"/>
      <c r="E5" s="204"/>
      <c r="F5" s="205"/>
      <c r="G5" s="206"/>
      <c r="H5" s="207"/>
      <c r="I5" s="207"/>
      <c r="J5" s="207"/>
      <c r="K5" s="208"/>
      <c r="L5" s="209"/>
      <c r="M5" s="210"/>
      <c r="N5" s="210"/>
      <c r="O5" s="210"/>
      <c r="P5" s="211"/>
      <c r="Q5" s="212"/>
      <c r="R5" s="212"/>
      <c r="S5" s="213"/>
      <c r="T5" s="213"/>
      <c r="U5" s="214"/>
      <c r="V5" s="214"/>
      <c r="W5" s="93">
        <f t="shared" ref="W5:W18" si="0">Q5*R5+S5*T5+U5*V5</f>
        <v>0</v>
      </c>
    </row>
    <row r="6" spans="1:23">
      <c r="A6" s="202"/>
      <c r="B6" s="203"/>
      <c r="C6" s="204"/>
      <c r="D6" s="204"/>
      <c r="E6" s="204"/>
      <c r="F6" s="205"/>
      <c r="G6" s="206"/>
      <c r="H6" s="207"/>
      <c r="I6" s="207"/>
      <c r="J6" s="207"/>
      <c r="K6" s="208"/>
      <c r="L6" s="209"/>
      <c r="M6" s="210"/>
      <c r="N6" s="210"/>
      <c r="O6" s="210"/>
      <c r="P6" s="211"/>
      <c r="Q6" s="212"/>
      <c r="R6" s="212"/>
      <c r="S6" s="213"/>
      <c r="T6" s="213"/>
      <c r="U6" s="214"/>
      <c r="V6" s="214"/>
      <c r="W6" s="93">
        <f t="shared" si="0"/>
        <v>0</v>
      </c>
    </row>
    <row r="7" spans="1:23">
      <c r="A7" s="202"/>
      <c r="B7" s="203"/>
      <c r="C7" s="204"/>
      <c r="D7" s="204"/>
      <c r="E7" s="204"/>
      <c r="F7" s="205"/>
      <c r="G7" s="206"/>
      <c r="H7" s="207"/>
      <c r="I7" s="207"/>
      <c r="J7" s="207"/>
      <c r="K7" s="208"/>
      <c r="L7" s="209"/>
      <c r="M7" s="210"/>
      <c r="N7" s="210"/>
      <c r="O7" s="210"/>
      <c r="P7" s="211"/>
      <c r="Q7" s="212"/>
      <c r="R7" s="212"/>
      <c r="S7" s="213"/>
      <c r="T7" s="213"/>
      <c r="U7" s="214"/>
      <c r="V7" s="214"/>
      <c r="W7" s="93">
        <f t="shared" si="0"/>
        <v>0</v>
      </c>
    </row>
    <row r="8" spans="1:23">
      <c r="A8" s="202"/>
      <c r="B8" s="203"/>
      <c r="C8" s="204"/>
      <c r="D8" s="204"/>
      <c r="E8" s="204"/>
      <c r="F8" s="205"/>
      <c r="G8" s="206"/>
      <c r="H8" s="207"/>
      <c r="I8" s="207"/>
      <c r="J8" s="207"/>
      <c r="K8" s="208"/>
      <c r="L8" s="209"/>
      <c r="M8" s="210"/>
      <c r="N8" s="210"/>
      <c r="O8" s="210"/>
      <c r="P8" s="211"/>
      <c r="Q8" s="212"/>
      <c r="R8" s="212"/>
      <c r="S8" s="213"/>
      <c r="T8" s="213"/>
      <c r="U8" s="214"/>
      <c r="V8" s="214"/>
      <c r="W8" s="93">
        <f t="shared" si="0"/>
        <v>0</v>
      </c>
    </row>
    <row r="9" spans="1:23">
      <c r="A9" s="202"/>
      <c r="B9" s="203"/>
      <c r="C9" s="204"/>
      <c r="D9" s="204"/>
      <c r="E9" s="204"/>
      <c r="F9" s="205"/>
      <c r="G9" s="206"/>
      <c r="H9" s="207"/>
      <c r="I9" s="207"/>
      <c r="J9" s="207"/>
      <c r="K9" s="208"/>
      <c r="L9" s="209"/>
      <c r="M9" s="210"/>
      <c r="N9" s="210"/>
      <c r="O9" s="210"/>
      <c r="P9" s="211"/>
      <c r="Q9" s="212"/>
      <c r="R9" s="212"/>
      <c r="S9" s="213"/>
      <c r="T9" s="213"/>
      <c r="U9" s="214"/>
      <c r="V9" s="214"/>
      <c r="W9" s="93">
        <f t="shared" si="0"/>
        <v>0</v>
      </c>
    </row>
    <row r="10" spans="1:23">
      <c r="A10" s="202"/>
      <c r="B10" s="203"/>
      <c r="C10" s="204"/>
      <c r="D10" s="204"/>
      <c r="E10" s="204"/>
      <c r="F10" s="205"/>
      <c r="G10" s="206"/>
      <c r="H10" s="207"/>
      <c r="I10" s="207"/>
      <c r="J10" s="207"/>
      <c r="K10" s="208"/>
      <c r="L10" s="209"/>
      <c r="M10" s="210"/>
      <c r="N10" s="210"/>
      <c r="O10" s="210"/>
      <c r="P10" s="211"/>
      <c r="Q10" s="212"/>
      <c r="R10" s="212"/>
      <c r="S10" s="213"/>
      <c r="T10" s="213"/>
      <c r="U10" s="214"/>
      <c r="V10" s="214"/>
      <c r="W10" s="93">
        <f t="shared" si="0"/>
        <v>0</v>
      </c>
    </row>
    <row r="11" spans="1:23">
      <c r="A11" s="202"/>
      <c r="B11" s="203"/>
      <c r="C11" s="204"/>
      <c r="D11" s="204"/>
      <c r="E11" s="204"/>
      <c r="F11" s="205"/>
      <c r="G11" s="206"/>
      <c r="H11" s="207"/>
      <c r="I11" s="207"/>
      <c r="J11" s="207"/>
      <c r="K11" s="208"/>
      <c r="L11" s="209"/>
      <c r="M11" s="210"/>
      <c r="N11" s="210"/>
      <c r="O11" s="210"/>
      <c r="P11" s="211"/>
      <c r="Q11" s="212"/>
      <c r="R11" s="212"/>
      <c r="S11" s="213"/>
      <c r="T11" s="213"/>
      <c r="U11" s="214"/>
      <c r="V11" s="214"/>
      <c r="W11" s="93">
        <f t="shared" si="0"/>
        <v>0</v>
      </c>
    </row>
    <row r="12" spans="1:23">
      <c r="A12" s="202"/>
      <c r="B12" s="203"/>
      <c r="C12" s="204"/>
      <c r="D12" s="204"/>
      <c r="E12" s="204"/>
      <c r="F12" s="205"/>
      <c r="G12" s="206"/>
      <c r="H12" s="207"/>
      <c r="I12" s="207"/>
      <c r="J12" s="207"/>
      <c r="K12" s="208"/>
      <c r="L12" s="209"/>
      <c r="M12" s="210"/>
      <c r="N12" s="210"/>
      <c r="O12" s="210"/>
      <c r="P12" s="211"/>
      <c r="Q12" s="212"/>
      <c r="R12" s="212"/>
      <c r="S12" s="213"/>
      <c r="T12" s="213"/>
      <c r="U12" s="214"/>
      <c r="V12" s="214"/>
      <c r="W12" s="93">
        <f t="shared" si="0"/>
        <v>0</v>
      </c>
    </row>
    <row r="13" spans="1:23">
      <c r="A13" s="202"/>
      <c r="B13" s="203"/>
      <c r="C13" s="204"/>
      <c r="D13" s="204"/>
      <c r="E13" s="204"/>
      <c r="F13" s="205"/>
      <c r="G13" s="206"/>
      <c r="H13" s="207"/>
      <c r="I13" s="207"/>
      <c r="J13" s="207"/>
      <c r="K13" s="208"/>
      <c r="L13" s="209"/>
      <c r="M13" s="210"/>
      <c r="N13" s="210"/>
      <c r="O13" s="210"/>
      <c r="P13" s="211"/>
      <c r="Q13" s="212"/>
      <c r="R13" s="212"/>
      <c r="S13" s="213"/>
      <c r="T13" s="213"/>
      <c r="U13" s="214"/>
      <c r="V13" s="214"/>
      <c r="W13" s="93">
        <f t="shared" si="0"/>
        <v>0</v>
      </c>
    </row>
    <row r="14" spans="1:23">
      <c r="A14" s="202"/>
      <c r="B14" s="203"/>
      <c r="C14" s="204"/>
      <c r="D14" s="204"/>
      <c r="E14" s="204"/>
      <c r="F14" s="205"/>
      <c r="G14" s="206"/>
      <c r="H14" s="207"/>
      <c r="I14" s="207"/>
      <c r="J14" s="207"/>
      <c r="K14" s="208"/>
      <c r="L14" s="209"/>
      <c r="M14" s="210"/>
      <c r="N14" s="210"/>
      <c r="O14" s="210"/>
      <c r="P14" s="211"/>
      <c r="Q14" s="212"/>
      <c r="R14" s="212"/>
      <c r="S14" s="213"/>
      <c r="T14" s="213"/>
      <c r="U14" s="214"/>
      <c r="V14" s="214"/>
      <c r="W14" s="93">
        <f t="shared" si="0"/>
        <v>0</v>
      </c>
    </row>
    <row r="15" spans="1:23">
      <c r="A15" s="202"/>
      <c r="B15" s="203"/>
      <c r="C15" s="204"/>
      <c r="D15" s="204"/>
      <c r="E15" s="204"/>
      <c r="F15" s="205"/>
      <c r="G15" s="206"/>
      <c r="H15" s="207"/>
      <c r="I15" s="207"/>
      <c r="J15" s="207"/>
      <c r="K15" s="208"/>
      <c r="L15" s="209"/>
      <c r="M15" s="210"/>
      <c r="N15" s="210"/>
      <c r="O15" s="210"/>
      <c r="P15" s="211"/>
      <c r="Q15" s="212"/>
      <c r="R15" s="212"/>
      <c r="S15" s="213"/>
      <c r="T15" s="213"/>
      <c r="U15" s="214"/>
      <c r="V15" s="214"/>
      <c r="W15" s="93">
        <f t="shared" si="0"/>
        <v>0</v>
      </c>
    </row>
    <row r="16" spans="1:23">
      <c r="A16" s="202"/>
      <c r="B16" s="203"/>
      <c r="C16" s="204"/>
      <c r="D16" s="204"/>
      <c r="E16" s="204"/>
      <c r="F16" s="205"/>
      <c r="G16" s="206"/>
      <c r="H16" s="207"/>
      <c r="I16" s="207"/>
      <c r="J16" s="207"/>
      <c r="K16" s="208"/>
      <c r="L16" s="209"/>
      <c r="M16" s="210"/>
      <c r="N16" s="210"/>
      <c r="O16" s="210"/>
      <c r="P16" s="211"/>
      <c r="Q16" s="212"/>
      <c r="R16" s="212"/>
      <c r="S16" s="213"/>
      <c r="T16" s="213"/>
      <c r="U16" s="214"/>
      <c r="V16" s="214"/>
      <c r="W16" s="93">
        <f t="shared" si="0"/>
        <v>0</v>
      </c>
    </row>
    <row r="17" spans="1:23">
      <c r="A17" s="202"/>
      <c r="B17" s="203"/>
      <c r="C17" s="204"/>
      <c r="D17" s="204"/>
      <c r="E17" s="204"/>
      <c r="F17" s="205"/>
      <c r="G17" s="206"/>
      <c r="H17" s="207"/>
      <c r="I17" s="207"/>
      <c r="J17" s="207"/>
      <c r="K17" s="208"/>
      <c r="L17" s="209"/>
      <c r="M17" s="210"/>
      <c r="N17" s="210"/>
      <c r="O17" s="210"/>
      <c r="P17" s="211"/>
      <c r="Q17" s="212"/>
      <c r="R17" s="212"/>
      <c r="S17" s="213"/>
      <c r="T17" s="213"/>
      <c r="U17" s="214"/>
      <c r="V17" s="214"/>
      <c r="W17" s="93">
        <f t="shared" si="0"/>
        <v>0</v>
      </c>
    </row>
    <row r="18" spans="1:23">
      <c r="A18" s="202"/>
      <c r="B18" s="203"/>
      <c r="C18" s="204"/>
      <c r="D18" s="204"/>
      <c r="E18" s="204"/>
      <c r="F18" s="205"/>
      <c r="G18" s="206"/>
      <c r="H18" s="207"/>
      <c r="I18" s="207"/>
      <c r="J18" s="207"/>
      <c r="K18" s="208"/>
      <c r="L18" s="209"/>
      <c r="M18" s="210"/>
      <c r="N18" s="210"/>
      <c r="O18" s="210"/>
      <c r="P18" s="211"/>
      <c r="Q18" s="212"/>
      <c r="R18" s="212"/>
      <c r="S18" s="213"/>
      <c r="T18" s="213"/>
      <c r="U18" s="214"/>
      <c r="V18" s="214"/>
      <c r="W18" s="93">
        <f t="shared" si="0"/>
        <v>0</v>
      </c>
    </row>
    <row r="20" spans="1:23">
      <c r="A20" s="190" t="s">
        <v>48</v>
      </c>
    </row>
    <row r="21" spans="1:23">
      <c r="A21" s="194" t="s">
        <v>75</v>
      </c>
    </row>
  </sheetData>
  <mergeCells count="11">
    <mergeCell ref="T1:T3"/>
    <mergeCell ref="L1:P1"/>
    <mergeCell ref="U1:U3"/>
    <mergeCell ref="V1:V3"/>
    <mergeCell ref="W1:W3"/>
    <mergeCell ref="S1:S3"/>
    <mergeCell ref="A1:A3"/>
    <mergeCell ref="B1:F1"/>
    <mergeCell ref="Q1:Q3"/>
    <mergeCell ref="R1:R3"/>
    <mergeCell ref="G1:K1"/>
  </mergeCells>
  <conditionalFormatting sqref="W4:W18">
    <cfRule type="cellIs" dxfId="9" priority="5" operator="between">
      <formula>0</formula>
      <formula>0.2</formula>
    </cfRule>
    <cfRule type="cellIs" dxfId="8" priority="4" operator="between">
      <formula>0.2</formula>
      <formula>0.4</formula>
    </cfRule>
    <cfRule type="cellIs" dxfId="7" priority="3" operator="between">
      <formula>0.4</formula>
      <formula>0.6</formula>
    </cfRule>
    <cfRule type="cellIs" dxfId="6" priority="2" operator="between">
      <formula>0.6</formula>
      <formula>0.8</formula>
    </cfRule>
    <cfRule type="cellIs" dxfId="5" priority="1" operator="between">
      <formula>0.8</formula>
      <formula>1</formula>
    </cfRule>
  </conditionalFormatting>
  <hyperlinks>
    <hyperlink ref="A20" location="INICIO!A1" display="INICIO"/>
    <hyperlink ref="A21" location="'ÍNDICE Y BIOGRAMA'!A1" display="BIOGRAMA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1">
    <tabColor theme="8" tint="0.39997558519241921"/>
  </sheetPr>
  <dimension ref="A1:Z21"/>
  <sheetViews>
    <sheetView workbookViewId="0">
      <selection activeCell="A20" sqref="A20"/>
    </sheetView>
  </sheetViews>
  <sheetFormatPr baseColWidth="10" defaultColWidth="11.42578125" defaultRowHeight="15"/>
  <cols>
    <col min="1" max="1" width="11.42578125" style="201"/>
    <col min="2" max="25" width="11.42578125" style="201" customWidth="1"/>
    <col min="26" max="26" width="13" style="201" customWidth="1"/>
    <col min="27" max="16384" width="11.42578125" style="201"/>
  </cols>
  <sheetData>
    <row r="1" spans="1:26">
      <c r="A1" s="317" t="s">
        <v>4</v>
      </c>
      <c r="B1" s="309" t="s">
        <v>5</v>
      </c>
      <c r="C1" s="310"/>
      <c r="D1" s="310"/>
      <c r="E1" s="310"/>
      <c r="F1" s="310"/>
      <c r="G1" s="311"/>
      <c r="H1" s="314" t="s">
        <v>5</v>
      </c>
      <c r="I1" s="315"/>
      <c r="J1" s="315"/>
      <c r="K1" s="315"/>
      <c r="L1" s="315"/>
      <c r="M1" s="316"/>
      <c r="N1" s="305" t="s">
        <v>5</v>
      </c>
      <c r="O1" s="306"/>
      <c r="P1" s="306"/>
      <c r="Q1" s="306"/>
      <c r="R1" s="306"/>
      <c r="S1" s="307"/>
      <c r="T1" s="312" t="s">
        <v>8</v>
      </c>
      <c r="U1" s="312" t="s">
        <v>26</v>
      </c>
      <c r="V1" s="299" t="s">
        <v>8</v>
      </c>
      <c r="W1" s="299" t="s">
        <v>27</v>
      </c>
      <c r="X1" s="301" t="s">
        <v>8</v>
      </c>
      <c r="Y1" s="301" t="s">
        <v>28</v>
      </c>
      <c r="Z1" s="319" t="s">
        <v>29</v>
      </c>
    </row>
    <row r="2" spans="1:26">
      <c r="A2" s="317"/>
      <c r="B2" s="180"/>
      <c r="C2" s="181"/>
      <c r="D2" s="181"/>
      <c r="E2" s="181"/>
      <c r="F2" s="181"/>
      <c r="G2" s="182"/>
      <c r="H2" s="183"/>
      <c r="I2" s="184"/>
      <c r="J2" s="184"/>
      <c r="K2" s="184"/>
      <c r="L2" s="184"/>
      <c r="M2" s="185"/>
      <c r="N2" s="186"/>
      <c r="O2" s="187"/>
      <c r="P2" s="187"/>
      <c r="Q2" s="187"/>
      <c r="R2" s="187"/>
      <c r="S2" s="188"/>
      <c r="T2" s="312"/>
      <c r="U2" s="312"/>
      <c r="V2" s="299"/>
      <c r="W2" s="299"/>
      <c r="X2" s="301"/>
      <c r="Y2" s="301"/>
      <c r="Z2" s="320"/>
    </row>
    <row r="3" spans="1:26" ht="15.75" thickBot="1">
      <c r="A3" s="318"/>
      <c r="B3" s="148"/>
      <c r="C3" s="149"/>
      <c r="D3" s="149"/>
      <c r="E3" s="149"/>
      <c r="F3" s="149"/>
      <c r="G3" s="150"/>
      <c r="H3" s="154"/>
      <c r="I3" s="155"/>
      <c r="J3" s="155"/>
      <c r="K3" s="155"/>
      <c r="L3" s="155"/>
      <c r="M3" s="156"/>
      <c r="N3" s="160"/>
      <c r="O3" s="161"/>
      <c r="P3" s="161"/>
      <c r="Q3" s="161"/>
      <c r="R3" s="161"/>
      <c r="S3" s="162"/>
      <c r="T3" s="313"/>
      <c r="U3" s="313"/>
      <c r="V3" s="300"/>
      <c r="W3" s="300"/>
      <c r="X3" s="302"/>
      <c r="Y3" s="302"/>
      <c r="Z3" s="321"/>
    </row>
    <row r="4" spans="1:26">
      <c r="A4" s="215"/>
      <c r="B4" s="203"/>
      <c r="C4" s="204"/>
      <c r="D4" s="204"/>
      <c r="E4" s="204"/>
      <c r="F4" s="204"/>
      <c r="G4" s="205"/>
      <c r="H4" s="206"/>
      <c r="I4" s="207"/>
      <c r="J4" s="207"/>
      <c r="K4" s="207"/>
      <c r="L4" s="207"/>
      <c r="M4" s="208"/>
      <c r="N4" s="209"/>
      <c r="O4" s="210"/>
      <c r="P4" s="210"/>
      <c r="Q4" s="210"/>
      <c r="R4" s="210"/>
      <c r="S4" s="211"/>
      <c r="T4" s="205"/>
      <c r="U4" s="212"/>
      <c r="V4" s="213"/>
      <c r="W4" s="213"/>
      <c r="X4" s="214"/>
      <c r="Y4" s="214"/>
      <c r="Z4" s="93">
        <f>T4*U4+V4*W4+X4*Y4</f>
        <v>0</v>
      </c>
    </row>
    <row r="5" spans="1:26">
      <c r="A5" s="215"/>
      <c r="B5" s="203"/>
      <c r="C5" s="204"/>
      <c r="D5" s="204"/>
      <c r="E5" s="204"/>
      <c r="F5" s="204"/>
      <c r="G5" s="205"/>
      <c r="H5" s="206"/>
      <c r="I5" s="207"/>
      <c r="J5" s="207"/>
      <c r="K5" s="207"/>
      <c r="L5" s="207"/>
      <c r="M5" s="208"/>
      <c r="N5" s="209"/>
      <c r="O5" s="210"/>
      <c r="P5" s="210"/>
      <c r="Q5" s="210"/>
      <c r="R5" s="210"/>
      <c r="S5" s="211"/>
      <c r="T5" s="205"/>
      <c r="U5" s="212"/>
      <c r="V5" s="213"/>
      <c r="W5" s="213"/>
      <c r="X5" s="214"/>
      <c r="Y5" s="214"/>
      <c r="Z5" s="93">
        <f t="shared" ref="Z5:Z18" si="0">T5*U5+V5*W5+X5*Y5</f>
        <v>0</v>
      </c>
    </row>
    <row r="6" spans="1:26">
      <c r="A6" s="215"/>
      <c r="B6" s="203"/>
      <c r="C6" s="204"/>
      <c r="D6" s="204"/>
      <c r="E6" s="204"/>
      <c r="F6" s="204"/>
      <c r="G6" s="205"/>
      <c r="H6" s="206"/>
      <c r="I6" s="207"/>
      <c r="J6" s="207"/>
      <c r="K6" s="207"/>
      <c r="L6" s="207"/>
      <c r="M6" s="208"/>
      <c r="N6" s="209"/>
      <c r="O6" s="210"/>
      <c r="P6" s="210"/>
      <c r="Q6" s="210"/>
      <c r="R6" s="210"/>
      <c r="S6" s="211"/>
      <c r="T6" s="205"/>
      <c r="U6" s="212"/>
      <c r="V6" s="213"/>
      <c r="W6" s="213"/>
      <c r="X6" s="214"/>
      <c r="Y6" s="214"/>
      <c r="Z6" s="93">
        <f t="shared" si="0"/>
        <v>0</v>
      </c>
    </row>
    <row r="7" spans="1:26">
      <c r="A7" s="215"/>
      <c r="B7" s="203"/>
      <c r="C7" s="204"/>
      <c r="D7" s="204"/>
      <c r="E7" s="204"/>
      <c r="F7" s="204"/>
      <c r="G7" s="205"/>
      <c r="H7" s="206"/>
      <c r="I7" s="207"/>
      <c r="J7" s="207"/>
      <c r="K7" s="207"/>
      <c r="L7" s="207"/>
      <c r="M7" s="208"/>
      <c r="N7" s="209"/>
      <c r="O7" s="210"/>
      <c r="P7" s="210"/>
      <c r="Q7" s="210"/>
      <c r="R7" s="210"/>
      <c r="S7" s="211"/>
      <c r="T7" s="205"/>
      <c r="U7" s="212"/>
      <c r="V7" s="213"/>
      <c r="W7" s="213"/>
      <c r="X7" s="214"/>
      <c r="Y7" s="214"/>
      <c r="Z7" s="93">
        <f t="shared" si="0"/>
        <v>0</v>
      </c>
    </row>
    <row r="8" spans="1:26">
      <c r="A8" s="215"/>
      <c r="B8" s="203"/>
      <c r="C8" s="204"/>
      <c r="D8" s="204"/>
      <c r="E8" s="204"/>
      <c r="F8" s="204"/>
      <c r="G8" s="205"/>
      <c r="H8" s="206"/>
      <c r="I8" s="207"/>
      <c r="J8" s="207"/>
      <c r="K8" s="207"/>
      <c r="L8" s="207"/>
      <c r="M8" s="208"/>
      <c r="N8" s="209"/>
      <c r="O8" s="210"/>
      <c r="P8" s="210"/>
      <c r="Q8" s="210"/>
      <c r="R8" s="210"/>
      <c r="S8" s="211"/>
      <c r="T8" s="205"/>
      <c r="U8" s="212"/>
      <c r="V8" s="213"/>
      <c r="W8" s="213"/>
      <c r="X8" s="214"/>
      <c r="Y8" s="214"/>
      <c r="Z8" s="93">
        <f t="shared" si="0"/>
        <v>0</v>
      </c>
    </row>
    <row r="9" spans="1:26">
      <c r="A9" s="215"/>
      <c r="B9" s="203"/>
      <c r="C9" s="204"/>
      <c r="D9" s="204"/>
      <c r="E9" s="204"/>
      <c r="F9" s="204"/>
      <c r="G9" s="205"/>
      <c r="H9" s="206"/>
      <c r="I9" s="207"/>
      <c r="J9" s="207"/>
      <c r="K9" s="207"/>
      <c r="L9" s="207"/>
      <c r="M9" s="208"/>
      <c r="N9" s="209"/>
      <c r="O9" s="210"/>
      <c r="P9" s="210"/>
      <c r="Q9" s="210"/>
      <c r="R9" s="210"/>
      <c r="S9" s="211"/>
      <c r="T9" s="205"/>
      <c r="U9" s="212"/>
      <c r="V9" s="213"/>
      <c r="W9" s="213"/>
      <c r="X9" s="214"/>
      <c r="Y9" s="214"/>
      <c r="Z9" s="93">
        <f t="shared" si="0"/>
        <v>0</v>
      </c>
    </row>
    <row r="10" spans="1:26">
      <c r="A10" s="215"/>
      <c r="B10" s="203"/>
      <c r="C10" s="204"/>
      <c r="D10" s="204"/>
      <c r="E10" s="204"/>
      <c r="F10" s="204"/>
      <c r="G10" s="205"/>
      <c r="H10" s="206"/>
      <c r="I10" s="207"/>
      <c r="J10" s="207"/>
      <c r="K10" s="207"/>
      <c r="L10" s="207"/>
      <c r="M10" s="208"/>
      <c r="N10" s="209"/>
      <c r="O10" s="210"/>
      <c r="P10" s="210"/>
      <c r="Q10" s="210"/>
      <c r="R10" s="210"/>
      <c r="S10" s="211"/>
      <c r="T10" s="205"/>
      <c r="U10" s="212"/>
      <c r="V10" s="213"/>
      <c r="W10" s="213"/>
      <c r="X10" s="214"/>
      <c r="Y10" s="214"/>
      <c r="Z10" s="93">
        <f t="shared" si="0"/>
        <v>0</v>
      </c>
    </row>
    <row r="11" spans="1:26">
      <c r="A11" s="215"/>
      <c r="B11" s="203"/>
      <c r="C11" s="204"/>
      <c r="D11" s="204"/>
      <c r="E11" s="204"/>
      <c r="F11" s="204"/>
      <c r="G11" s="205"/>
      <c r="H11" s="206"/>
      <c r="I11" s="207"/>
      <c r="J11" s="207"/>
      <c r="K11" s="207"/>
      <c r="L11" s="207"/>
      <c r="M11" s="208"/>
      <c r="N11" s="209"/>
      <c r="O11" s="210"/>
      <c r="P11" s="210"/>
      <c r="Q11" s="210"/>
      <c r="R11" s="210"/>
      <c r="S11" s="211"/>
      <c r="T11" s="205"/>
      <c r="U11" s="212"/>
      <c r="V11" s="213"/>
      <c r="W11" s="213"/>
      <c r="X11" s="214"/>
      <c r="Y11" s="214"/>
      <c r="Z11" s="93">
        <f t="shared" si="0"/>
        <v>0</v>
      </c>
    </row>
    <row r="12" spans="1:26">
      <c r="A12" s="215"/>
      <c r="B12" s="203"/>
      <c r="C12" s="204"/>
      <c r="D12" s="204"/>
      <c r="E12" s="204"/>
      <c r="F12" s="204"/>
      <c r="G12" s="205"/>
      <c r="H12" s="206"/>
      <c r="I12" s="207"/>
      <c r="J12" s="207"/>
      <c r="K12" s="207"/>
      <c r="L12" s="207"/>
      <c r="M12" s="208"/>
      <c r="N12" s="209"/>
      <c r="O12" s="210"/>
      <c r="P12" s="210"/>
      <c r="Q12" s="210"/>
      <c r="R12" s="210"/>
      <c r="S12" s="211"/>
      <c r="T12" s="205"/>
      <c r="U12" s="212"/>
      <c r="V12" s="213"/>
      <c r="W12" s="213"/>
      <c r="X12" s="214"/>
      <c r="Y12" s="214"/>
      <c r="Z12" s="93">
        <f t="shared" si="0"/>
        <v>0</v>
      </c>
    </row>
    <row r="13" spans="1:26">
      <c r="A13" s="215"/>
      <c r="B13" s="203"/>
      <c r="C13" s="204"/>
      <c r="D13" s="204"/>
      <c r="E13" s="204"/>
      <c r="F13" s="204"/>
      <c r="G13" s="205"/>
      <c r="H13" s="206"/>
      <c r="I13" s="207"/>
      <c r="J13" s="207"/>
      <c r="K13" s="207"/>
      <c r="L13" s="207"/>
      <c r="M13" s="208"/>
      <c r="N13" s="209"/>
      <c r="O13" s="210"/>
      <c r="P13" s="210"/>
      <c r="Q13" s="210"/>
      <c r="R13" s="210"/>
      <c r="S13" s="211"/>
      <c r="T13" s="205"/>
      <c r="U13" s="212"/>
      <c r="V13" s="213"/>
      <c r="W13" s="213"/>
      <c r="X13" s="214"/>
      <c r="Y13" s="214"/>
      <c r="Z13" s="93">
        <f t="shared" si="0"/>
        <v>0</v>
      </c>
    </row>
    <row r="14" spans="1:26">
      <c r="A14" s="215"/>
      <c r="B14" s="203"/>
      <c r="C14" s="204"/>
      <c r="D14" s="204"/>
      <c r="E14" s="204"/>
      <c r="F14" s="204"/>
      <c r="G14" s="205"/>
      <c r="H14" s="206"/>
      <c r="I14" s="207"/>
      <c r="J14" s="207"/>
      <c r="K14" s="207"/>
      <c r="L14" s="207"/>
      <c r="M14" s="208"/>
      <c r="N14" s="209"/>
      <c r="O14" s="210"/>
      <c r="P14" s="210"/>
      <c r="Q14" s="210"/>
      <c r="R14" s="210"/>
      <c r="S14" s="211"/>
      <c r="T14" s="205"/>
      <c r="U14" s="212"/>
      <c r="V14" s="213"/>
      <c r="W14" s="213"/>
      <c r="X14" s="214"/>
      <c r="Y14" s="214"/>
      <c r="Z14" s="93">
        <f t="shared" si="0"/>
        <v>0</v>
      </c>
    </row>
    <row r="15" spans="1:26">
      <c r="A15" s="215"/>
      <c r="B15" s="203"/>
      <c r="C15" s="204"/>
      <c r="D15" s="204"/>
      <c r="E15" s="204"/>
      <c r="F15" s="204"/>
      <c r="G15" s="205"/>
      <c r="H15" s="206"/>
      <c r="I15" s="207"/>
      <c r="J15" s="207"/>
      <c r="K15" s="207"/>
      <c r="L15" s="207"/>
      <c r="M15" s="208"/>
      <c r="N15" s="209"/>
      <c r="O15" s="210"/>
      <c r="P15" s="210"/>
      <c r="Q15" s="210"/>
      <c r="R15" s="210"/>
      <c r="S15" s="211"/>
      <c r="T15" s="205"/>
      <c r="U15" s="212"/>
      <c r="V15" s="213"/>
      <c r="W15" s="213"/>
      <c r="X15" s="214"/>
      <c r="Y15" s="214"/>
      <c r="Z15" s="93">
        <f t="shared" si="0"/>
        <v>0</v>
      </c>
    </row>
    <row r="16" spans="1:26">
      <c r="A16" s="215"/>
      <c r="B16" s="203"/>
      <c r="C16" s="204"/>
      <c r="D16" s="204"/>
      <c r="E16" s="204"/>
      <c r="F16" s="204"/>
      <c r="G16" s="205"/>
      <c r="H16" s="207"/>
      <c r="I16" s="207"/>
      <c r="J16" s="207"/>
      <c r="K16" s="207"/>
      <c r="L16" s="207"/>
      <c r="M16" s="208"/>
      <c r="N16" s="209"/>
      <c r="O16" s="210"/>
      <c r="P16" s="210"/>
      <c r="Q16" s="210"/>
      <c r="R16" s="210"/>
      <c r="S16" s="211"/>
      <c r="T16" s="205"/>
      <c r="U16" s="212"/>
      <c r="V16" s="213"/>
      <c r="W16" s="213"/>
      <c r="X16" s="214"/>
      <c r="Y16" s="214"/>
      <c r="Z16" s="93">
        <f t="shared" si="0"/>
        <v>0</v>
      </c>
    </row>
    <row r="17" spans="1:26">
      <c r="A17" s="215"/>
      <c r="B17" s="203"/>
      <c r="C17" s="204"/>
      <c r="D17" s="204"/>
      <c r="E17" s="204"/>
      <c r="F17" s="204"/>
      <c r="G17" s="205"/>
      <c r="H17" s="207"/>
      <c r="I17" s="207"/>
      <c r="J17" s="207"/>
      <c r="K17" s="207"/>
      <c r="L17" s="207"/>
      <c r="M17" s="208"/>
      <c r="N17" s="209"/>
      <c r="O17" s="210"/>
      <c r="P17" s="210"/>
      <c r="Q17" s="210"/>
      <c r="R17" s="210"/>
      <c r="S17" s="211"/>
      <c r="T17" s="205"/>
      <c r="U17" s="212"/>
      <c r="V17" s="213"/>
      <c r="W17" s="213"/>
      <c r="X17" s="214"/>
      <c r="Y17" s="214"/>
      <c r="Z17" s="93">
        <f t="shared" si="0"/>
        <v>0</v>
      </c>
    </row>
    <row r="18" spans="1:26">
      <c r="A18" s="215"/>
      <c r="B18" s="203"/>
      <c r="C18" s="204"/>
      <c r="D18" s="204"/>
      <c r="E18" s="204"/>
      <c r="F18" s="204"/>
      <c r="G18" s="205"/>
      <c r="H18" s="207"/>
      <c r="I18" s="207"/>
      <c r="J18" s="207"/>
      <c r="K18" s="207"/>
      <c r="L18" s="207"/>
      <c r="M18" s="208"/>
      <c r="N18" s="209"/>
      <c r="O18" s="210"/>
      <c r="P18" s="210"/>
      <c r="Q18" s="210"/>
      <c r="R18" s="210"/>
      <c r="S18" s="211"/>
      <c r="T18" s="205"/>
      <c r="U18" s="212"/>
      <c r="V18" s="213"/>
      <c r="W18" s="213"/>
      <c r="X18" s="214"/>
      <c r="Y18" s="214"/>
      <c r="Z18" s="93">
        <f t="shared" si="0"/>
        <v>0</v>
      </c>
    </row>
    <row r="20" spans="1:26">
      <c r="A20" s="190" t="s">
        <v>48</v>
      </c>
    </row>
    <row r="21" spans="1:26">
      <c r="A21" s="194" t="s">
        <v>75</v>
      </c>
    </row>
  </sheetData>
  <mergeCells count="11">
    <mergeCell ref="A1:A3"/>
    <mergeCell ref="B1:G1"/>
    <mergeCell ref="H1:M1"/>
    <mergeCell ref="Z1:Z3"/>
    <mergeCell ref="N1:S1"/>
    <mergeCell ref="T1:T3"/>
    <mergeCell ref="U1:U3"/>
    <mergeCell ref="V1:V3"/>
    <mergeCell ref="W1:W3"/>
    <mergeCell ref="X1:X3"/>
    <mergeCell ref="Y1:Y3"/>
  </mergeCells>
  <conditionalFormatting sqref="Z4:Z18">
    <cfRule type="cellIs" dxfId="4" priority="5" operator="between">
      <formula>0</formula>
      <formula>0.2</formula>
    </cfRule>
    <cfRule type="cellIs" dxfId="3" priority="4" operator="between">
      <formula>0.2</formula>
      <formula>0.4</formula>
    </cfRule>
    <cfRule type="cellIs" dxfId="2" priority="3" operator="between">
      <formula>0.4</formula>
      <formula>0.6</formula>
    </cfRule>
    <cfRule type="cellIs" dxfId="1" priority="2" operator="between">
      <formula>0.6</formula>
      <formula>0.8</formula>
    </cfRule>
    <cfRule type="cellIs" dxfId="0" priority="1" operator="between">
      <formula>0.8</formula>
      <formula>1</formula>
    </cfRule>
  </conditionalFormatting>
  <hyperlinks>
    <hyperlink ref="A20" location="INICIO!A1" display="INICIO"/>
    <hyperlink ref="A21" location="'ÍNDICE Y BIOGRAMA'!A1" display="BIOGRAMA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>
    <tabColor theme="3" tint="0.39997558519241921"/>
  </sheetPr>
  <dimension ref="A1:Q23"/>
  <sheetViews>
    <sheetView workbookViewId="0">
      <selection activeCell="A25" sqref="A25"/>
    </sheetView>
  </sheetViews>
  <sheetFormatPr baseColWidth="10" defaultColWidth="11.42578125" defaultRowHeight="15"/>
  <cols>
    <col min="1" max="6" width="11.42578125" style="70"/>
    <col min="7" max="11" width="0" style="70" hidden="1" customWidth="1"/>
    <col min="12" max="16384" width="11.42578125" style="70"/>
  </cols>
  <sheetData>
    <row r="1" spans="1:17">
      <c r="A1" s="259" t="s">
        <v>4</v>
      </c>
      <c r="B1" s="261" t="s">
        <v>5</v>
      </c>
      <c r="C1" s="262"/>
      <c r="D1" s="262"/>
      <c r="E1" s="262"/>
      <c r="F1" s="263"/>
      <c r="G1" s="264" t="s">
        <v>5</v>
      </c>
      <c r="H1" s="265"/>
      <c r="I1" s="265"/>
      <c r="J1" s="265"/>
      <c r="K1" s="266"/>
      <c r="L1" s="267" t="s">
        <v>5</v>
      </c>
      <c r="M1" s="268"/>
      <c r="N1" s="268"/>
      <c r="O1" s="268"/>
      <c r="P1" s="269"/>
      <c r="Q1" s="256" t="s">
        <v>8</v>
      </c>
    </row>
    <row r="2" spans="1:17">
      <c r="A2" s="259"/>
      <c r="B2" s="55"/>
      <c r="C2" s="56"/>
      <c r="D2" s="56"/>
      <c r="E2" s="56"/>
      <c r="F2" s="57"/>
      <c r="G2" s="52"/>
      <c r="H2" s="16"/>
      <c r="I2" s="16"/>
      <c r="J2" s="16"/>
      <c r="K2" s="17"/>
      <c r="L2" s="61"/>
      <c r="M2" s="62"/>
      <c r="N2" s="62"/>
      <c r="O2" s="62"/>
      <c r="P2" s="63"/>
      <c r="Q2" s="257"/>
    </row>
    <row r="3" spans="1:17">
      <c r="A3" s="260"/>
      <c r="B3" s="22"/>
      <c r="C3" s="23"/>
      <c r="D3" s="23"/>
      <c r="E3" s="23"/>
      <c r="F3" s="24"/>
      <c r="G3" s="53"/>
      <c r="H3" s="19"/>
      <c r="I3" s="19"/>
      <c r="J3" s="19"/>
      <c r="K3" s="18"/>
      <c r="L3" s="40"/>
      <c r="M3" s="41"/>
      <c r="N3" s="41"/>
      <c r="O3" s="41"/>
      <c r="P3" s="42"/>
      <c r="Q3" s="258"/>
    </row>
    <row r="4" spans="1:17">
      <c r="A4" s="25"/>
      <c r="B4" s="45"/>
      <c r="C4" s="46"/>
      <c r="D4" s="76"/>
      <c r="E4" s="76"/>
      <c r="F4" s="77"/>
      <c r="G4" s="69">
        <f>IF(B$3=0,B4*(-1),B4)</f>
        <v>0</v>
      </c>
      <c r="H4" s="69">
        <f>IF(C$3=0,C4*(-1),C4)</f>
        <v>0</v>
      </c>
      <c r="I4" s="69">
        <f>IF(D$3=0,D4*(-1),D4)</f>
        <v>0</v>
      </c>
      <c r="J4" s="69">
        <f>IF(E$3=0,E4*(-1),E4)</f>
        <v>0</v>
      </c>
      <c r="K4" s="69">
        <f>IF(F$3=0,F4*(-1),F4)</f>
        <v>0</v>
      </c>
      <c r="L4" s="43" t="e">
        <f>(G4-G$21)/(G$20-G$21)</f>
        <v>#DIV/0!</v>
      </c>
      <c r="M4" s="43" t="e">
        <f>(H4-H$21)/(H$20-H$21)</f>
        <v>#DIV/0!</v>
      </c>
      <c r="N4" s="43" t="e">
        <f>(I4-I$21)/(I$20-I$21)</f>
        <v>#DIV/0!</v>
      </c>
      <c r="O4" s="43" t="e">
        <f>(J4-J$21)/(J$20-J$21)</f>
        <v>#DIV/0!</v>
      </c>
      <c r="P4" s="43" t="e">
        <f>(K4-K$21)/(K$20-K$21)</f>
        <v>#DIV/0!</v>
      </c>
      <c r="Q4" s="93" t="e">
        <f>AVERAGE(L4:P4)</f>
        <v>#DIV/0!</v>
      </c>
    </row>
    <row r="5" spans="1:17">
      <c r="A5" s="25"/>
      <c r="B5" s="26"/>
      <c r="C5" s="27"/>
      <c r="D5" s="78"/>
      <c r="E5" s="78"/>
      <c r="F5" s="79"/>
      <c r="G5" s="69">
        <f t="shared" ref="G5:G18" si="0">IF(B$3=0,B5*(-1),B5)</f>
        <v>0</v>
      </c>
      <c r="H5" s="69">
        <f t="shared" ref="H5:H18" si="1">IF(C$3=0,C5*(-1),C5)</f>
        <v>0</v>
      </c>
      <c r="I5" s="69">
        <f t="shared" ref="I5:I18" si="2">IF(D$3=0,D5*(-1),D5)</f>
        <v>0</v>
      </c>
      <c r="J5" s="69">
        <f t="shared" ref="J5:J18" si="3">IF(E$3=0,E5*(-1),E5)</f>
        <v>0</v>
      </c>
      <c r="K5" s="74">
        <f t="shared" ref="K5:K18" si="4">IF(F$3=0,F5*(-1),F5)</f>
        <v>0</v>
      </c>
      <c r="L5" s="43" t="e">
        <f t="shared" ref="L5:L18" si="5">(G5-G$21)/(G$20-G$21)</f>
        <v>#DIV/0!</v>
      </c>
      <c r="M5" s="43" t="e">
        <f t="shared" ref="M5:M18" si="6">(H5-H$21)/(H$20-H$21)</f>
        <v>#DIV/0!</v>
      </c>
      <c r="N5" s="43" t="e">
        <f t="shared" ref="N5:N18" si="7">(I5-I$21)/(I$20-I$21)</f>
        <v>#DIV/0!</v>
      </c>
      <c r="O5" s="43" t="e">
        <f t="shared" ref="O5:O18" si="8">(J5-J$21)/(J$20-J$21)</f>
        <v>#DIV/0!</v>
      </c>
      <c r="P5" s="43" t="e">
        <f t="shared" ref="P5:P18" si="9">(K5-K$21)/(K$20-K$21)</f>
        <v>#DIV/0!</v>
      </c>
      <c r="Q5" s="93" t="e">
        <f t="shared" ref="Q5:Q18" si="10">AVERAGE(L5:P5)</f>
        <v>#DIV/0!</v>
      </c>
    </row>
    <row r="6" spans="1:17">
      <c r="A6" s="25"/>
      <c r="B6" s="26"/>
      <c r="C6" s="27"/>
      <c r="D6" s="78"/>
      <c r="E6" s="78"/>
      <c r="F6" s="79"/>
      <c r="G6" s="69">
        <f t="shared" si="0"/>
        <v>0</v>
      </c>
      <c r="H6" s="69">
        <f t="shared" si="1"/>
        <v>0</v>
      </c>
      <c r="I6" s="69">
        <f t="shared" si="2"/>
        <v>0</v>
      </c>
      <c r="J6" s="69">
        <f t="shared" si="3"/>
        <v>0</v>
      </c>
      <c r="K6" s="74">
        <f t="shared" si="4"/>
        <v>0</v>
      </c>
      <c r="L6" s="43" t="e">
        <f t="shared" si="5"/>
        <v>#DIV/0!</v>
      </c>
      <c r="M6" s="43" t="e">
        <f t="shared" si="6"/>
        <v>#DIV/0!</v>
      </c>
      <c r="N6" s="43" t="e">
        <f t="shared" si="7"/>
        <v>#DIV/0!</v>
      </c>
      <c r="O6" s="43" t="e">
        <f t="shared" si="8"/>
        <v>#DIV/0!</v>
      </c>
      <c r="P6" s="43" t="e">
        <f t="shared" si="9"/>
        <v>#DIV/0!</v>
      </c>
      <c r="Q6" s="93" t="e">
        <f t="shared" si="10"/>
        <v>#DIV/0!</v>
      </c>
    </row>
    <row r="7" spans="1:17">
      <c r="A7" s="25"/>
      <c r="B7" s="26"/>
      <c r="C7" s="27"/>
      <c r="D7" s="78"/>
      <c r="E7" s="78"/>
      <c r="F7" s="79"/>
      <c r="G7" s="69">
        <f t="shared" si="0"/>
        <v>0</v>
      </c>
      <c r="H7" s="69">
        <f t="shared" si="1"/>
        <v>0</v>
      </c>
      <c r="I7" s="69">
        <f t="shared" si="2"/>
        <v>0</v>
      </c>
      <c r="J7" s="69">
        <f t="shared" si="3"/>
        <v>0</v>
      </c>
      <c r="K7" s="74">
        <f t="shared" si="4"/>
        <v>0</v>
      </c>
      <c r="L7" s="43" t="e">
        <f t="shared" si="5"/>
        <v>#DIV/0!</v>
      </c>
      <c r="M7" s="43" t="e">
        <f t="shared" si="6"/>
        <v>#DIV/0!</v>
      </c>
      <c r="N7" s="43" t="e">
        <f t="shared" si="7"/>
        <v>#DIV/0!</v>
      </c>
      <c r="O7" s="43" t="e">
        <f t="shared" si="8"/>
        <v>#DIV/0!</v>
      </c>
      <c r="P7" s="43" t="e">
        <f t="shared" si="9"/>
        <v>#DIV/0!</v>
      </c>
      <c r="Q7" s="93" t="e">
        <f t="shared" si="10"/>
        <v>#DIV/0!</v>
      </c>
    </row>
    <row r="8" spans="1:17">
      <c r="A8" s="25"/>
      <c r="B8" s="26"/>
      <c r="C8" s="27"/>
      <c r="D8" s="78"/>
      <c r="E8" s="78"/>
      <c r="F8" s="79"/>
      <c r="G8" s="69">
        <f t="shared" si="0"/>
        <v>0</v>
      </c>
      <c r="H8" s="69">
        <f t="shared" si="1"/>
        <v>0</v>
      </c>
      <c r="I8" s="69">
        <f t="shared" si="2"/>
        <v>0</v>
      </c>
      <c r="J8" s="69">
        <f t="shared" si="3"/>
        <v>0</v>
      </c>
      <c r="K8" s="74">
        <f t="shared" si="4"/>
        <v>0</v>
      </c>
      <c r="L8" s="43" t="e">
        <f t="shared" si="5"/>
        <v>#DIV/0!</v>
      </c>
      <c r="M8" s="43" t="e">
        <f t="shared" si="6"/>
        <v>#DIV/0!</v>
      </c>
      <c r="N8" s="43" t="e">
        <f t="shared" si="7"/>
        <v>#DIV/0!</v>
      </c>
      <c r="O8" s="43" t="e">
        <f t="shared" si="8"/>
        <v>#DIV/0!</v>
      </c>
      <c r="P8" s="43" t="e">
        <f t="shared" si="9"/>
        <v>#DIV/0!</v>
      </c>
      <c r="Q8" s="93" t="e">
        <f t="shared" si="10"/>
        <v>#DIV/0!</v>
      </c>
    </row>
    <row r="9" spans="1:17">
      <c r="A9" s="25"/>
      <c r="B9" s="26"/>
      <c r="C9" s="27"/>
      <c r="D9" s="78"/>
      <c r="E9" s="78"/>
      <c r="F9" s="79"/>
      <c r="G9" s="69">
        <f t="shared" si="0"/>
        <v>0</v>
      </c>
      <c r="H9" s="69">
        <f t="shared" si="1"/>
        <v>0</v>
      </c>
      <c r="I9" s="69">
        <f t="shared" si="2"/>
        <v>0</v>
      </c>
      <c r="J9" s="69">
        <f t="shared" si="3"/>
        <v>0</v>
      </c>
      <c r="K9" s="74">
        <f t="shared" si="4"/>
        <v>0</v>
      </c>
      <c r="L9" s="43" t="e">
        <f t="shared" si="5"/>
        <v>#DIV/0!</v>
      </c>
      <c r="M9" s="43" t="e">
        <f t="shared" si="6"/>
        <v>#DIV/0!</v>
      </c>
      <c r="N9" s="43" t="e">
        <f t="shared" si="7"/>
        <v>#DIV/0!</v>
      </c>
      <c r="O9" s="43" t="e">
        <f t="shared" si="8"/>
        <v>#DIV/0!</v>
      </c>
      <c r="P9" s="43" t="e">
        <f t="shared" si="9"/>
        <v>#DIV/0!</v>
      </c>
      <c r="Q9" s="93" t="e">
        <f t="shared" si="10"/>
        <v>#DIV/0!</v>
      </c>
    </row>
    <row r="10" spans="1:17">
      <c r="A10" s="25"/>
      <c r="B10" s="26"/>
      <c r="C10" s="27"/>
      <c r="D10" s="78"/>
      <c r="E10" s="78"/>
      <c r="F10" s="79"/>
      <c r="G10" s="69">
        <f t="shared" si="0"/>
        <v>0</v>
      </c>
      <c r="H10" s="69">
        <f t="shared" si="1"/>
        <v>0</v>
      </c>
      <c r="I10" s="69">
        <f t="shared" si="2"/>
        <v>0</v>
      </c>
      <c r="J10" s="69">
        <f t="shared" si="3"/>
        <v>0</v>
      </c>
      <c r="K10" s="74">
        <f t="shared" si="4"/>
        <v>0</v>
      </c>
      <c r="L10" s="43" t="e">
        <f t="shared" si="5"/>
        <v>#DIV/0!</v>
      </c>
      <c r="M10" s="43" t="e">
        <f t="shared" si="6"/>
        <v>#DIV/0!</v>
      </c>
      <c r="N10" s="43" t="e">
        <f t="shared" si="7"/>
        <v>#DIV/0!</v>
      </c>
      <c r="O10" s="43" t="e">
        <f t="shared" si="8"/>
        <v>#DIV/0!</v>
      </c>
      <c r="P10" s="43" t="e">
        <f t="shared" si="9"/>
        <v>#DIV/0!</v>
      </c>
      <c r="Q10" s="93" t="e">
        <f t="shared" si="10"/>
        <v>#DIV/0!</v>
      </c>
    </row>
    <row r="11" spans="1:17">
      <c r="A11" s="25"/>
      <c r="B11" s="26"/>
      <c r="C11" s="27"/>
      <c r="D11" s="78"/>
      <c r="E11" s="78"/>
      <c r="F11" s="79"/>
      <c r="G11" s="69">
        <f t="shared" si="0"/>
        <v>0</v>
      </c>
      <c r="H11" s="69">
        <f t="shared" si="1"/>
        <v>0</v>
      </c>
      <c r="I11" s="69">
        <f t="shared" si="2"/>
        <v>0</v>
      </c>
      <c r="J11" s="69">
        <f t="shared" si="3"/>
        <v>0</v>
      </c>
      <c r="K11" s="74">
        <f t="shared" si="4"/>
        <v>0</v>
      </c>
      <c r="L11" s="43" t="e">
        <f t="shared" si="5"/>
        <v>#DIV/0!</v>
      </c>
      <c r="M11" s="43" t="e">
        <f t="shared" si="6"/>
        <v>#DIV/0!</v>
      </c>
      <c r="N11" s="43" t="e">
        <f t="shared" si="7"/>
        <v>#DIV/0!</v>
      </c>
      <c r="O11" s="43" t="e">
        <f t="shared" si="8"/>
        <v>#DIV/0!</v>
      </c>
      <c r="P11" s="43" t="e">
        <f t="shared" si="9"/>
        <v>#DIV/0!</v>
      </c>
      <c r="Q11" s="93" t="e">
        <f t="shared" si="10"/>
        <v>#DIV/0!</v>
      </c>
    </row>
    <row r="12" spans="1:17">
      <c r="A12" s="25"/>
      <c r="B12" s="26"/>
      <c r="C12" s="27"/>
      <c r="D12" s="78"/>
      <c r="E12" s="78"/>
      <c r="F12" s="79"/>
      <c r="G12" s="69">
        <f t="shared" si="0"/>
        <v>0</v>
      </c>
      <c r="H12" s="69">
        <f t="shared" si="1"/>
        <v>0</v>
      </c>
      <c r="I12" s="69">
        <f t="shared" si="2"/>
        <v>0</v>
      </c>
      <c r="J12" s="69">
        <f t="shared" si="3"/>
        <v>0</v>
      </c>
      <c r="K12" s="74">
        <f t="shared" si="4"/>
        <v>0</v>
      </c>
      <c r="L12" s="43" t="e">
        <f t="shared" si="5"/>
        <v>#DIV/0!</v>
      </c>
      <c r="M12" s="43" t="e">
        <f t="shared" si="6"/>
        <v>#DIV/0!</v>
      </c>
      <c r="N12" s="43" t="e">
        <f t="shared" si="7"/>
        <v>#DIV/0!</v>
      </c>
      <c r="O12" s="43" t="e">
        <f t="shared" si="8"/>
        <v>#DIV/0!</v>
      </c>
      <c r="P12" s="43" t="e">
        <f t="shared" si="9"/>
        <v>#DIV/0!</v>
      </c>
      <c r="Q12" s="93" t="e">
        <f t="shared" si="10"/>
        <v>#DIV/0!</v>
      </c>
    </row>
    <row r="13" spans="1:17">
      <c r="A13" s="25"/>
      <c r="B13" s="26"/>
      <c r="C13" s="27"/>
      <c r="D13" s="78"/>
      <c r="E13" s="78"/>
      <c r="F13" s="79"/>
      <c r="G13" s="69">
        <f t="shared" si="0"/>
        <v>0</v>
      </c>
      <c r="H13" s="69">
        <f t="shared" si="1"/>
        <v>0</v>
      </c>
      <c r="I13" s="69">
        <f t="shared" si="2"/>
        <v>0</v>
      </c>
      <c r="J13" s="69">
        <f t="shared" si="3"/>
        <v>0</v>
      </c>
      <c r="K13" s="74">
        <f t="shared" si="4"/>
        <v>0</v>
      </c>
      <c r="L13" s="43" t="e">
        <f t="shared" si="5"/>
        <v>#DIV/0!</v>
      </c>
      <c r="M13" s="43" t="e">
        <f t="shared" si="6"/>
        <v>#DIV/0!</v>
      </c>
      <c r="N13" s="43" t="e">
        <f t="shared" si="7"/>
        <v>#DIV/0!</v>
      </c>
      <c r="O13" s="43" t="e">
        <f t="shared" si="8"/>
        <v>#DIV/0!</v>
      </c>
      <c r="P13" s="43" t="e">
        <f t="shared" si="9"/>
        <v>#DIV/0!</v>
      </c>
      <c r="Q13" s="93" t="e">
        <f t="shared" si="10"/>
        <v>#DIV/0!</v>
      </c>
    </row>
    <row r="14" spans="1:17">
      <c r="A14" s="25"/>
      <c r="B14" s="26"/>
      <c r="C14" s="27"/>
      <c r="D14" s="78"/>
      <c r="E14" s="78"/>
      <c r="F14" s="79"/>
      <c r="G14" s="69">
        <f t="shared" si="0"/>
        <v>0</v>
      </c>
      <c r="H14" s="69">
        <f t="shared" si="1"/>
        <v>0</v>
      </c>
      <c r="I14" s="69">
        <f t="shared" si="2"/>
        <v>0</v>
      </c>
      <c r="J14" s="69">
        <f t="shared" si="3"/>
        <v>0</v>
      </c>
      <c r="K14" s="74">
        <f t="shared" si="4"/>
        <v>0</v>
      </c>
      <c r="L14" s="43" t="e">
        <f t="shared" si="5"/>
        <v>#DIV/0!</v>
      </c>
      <c r="M14" s="43" t="e">
        <f t="shared" si="6"/>
        <v>#DIV/0!</v>
      </c>
      <c r="N14" s="43" t="e">
        <f t="shared" si="7"/>
        <v>#DIV/0!</v>
      </c>
      <c r="O14" s="43" t="e">
        <f t="shared" si="8"/>
        <v>#DIV/0!</v>
      </c>
      <c r="P14" s="43" t="e">
        <f t="shared" si="9"/>
        <v>#DIV/0!</v>
      </c>
      <c r="Q14" s="93" t="e">
        <f t="shared" si="10"/>
        <v>#DIV/0!</v>
      </c>
    </row>
    <row r="15" spans="1:17">
      <c r="A15" s="25"/>
      <c r="B15" s="26"/>
      <c r="C15" s="27"/>
      <c r="D15" s="78"/>
      <c r="E15" s="78"/>
      <c r="F15" s="79"/>
      <c r="G15" s="69">
        <f t="shared" si="0"/>
        <v>0</v>
      </c>
      <c r="H15" s="69">
        <f t="shared" si="1"/>
        <v>0</v>
      </c>
      <c r="I15" s="69">
        <f t="shared" si="2"/>
        <v>0</v>
      </c>
      <c r="J15" s="69">
        <f t="shared" si="3"/>
        <v>0</v>
      </c>
      <c r="K15" s="74">
        <f t="shared" si="4"/>
        <v>0</v>
      </c>
      <c r="L15" s="43" t="e">
        <f t="shared" si="5"/>
        <v>#DIV/0!</v>
      </c>
      <c r="M15" s="43" t="e">
        <f t="shared" si="6"/>
        <v>#DIV/0!</v>
      </c>
      <c r="N15" s="43" t="e">
        <f t="shared" si="7"/>
        <v>#DIV/0!</v>
      </c>
      <c r="O15" s="43" t="e">
        <f t="shared" si="8"/>
        <v>#DIV/0!</v>
      </c>
      <c r="P15" s="43" t="e">
        <f t="shared" si="9"/>
        <v>#DIV/0!</v>
      </c>
      <c r="Q15" s="93" t="e">
        <f t="shared" si="10"/>
        <v>#DIV/0!</v>
      </c>
    </row>
    <row r="16" spans="1:17">
      <c r="A16" s="25"/>
      <c r="B16" s="26"/>
      <c r="C16" s="27"/>
      <c r="D16" s="78"/>
      <c r="E16" s="78"/>
      <c r="F16" s="79"/>
      <c r="G16" s="69">
        <f t="shared" si="0"/>
        <v>0</v>
      </c>
      <c r="H16" s="69">
        <f t="shared" si="1"/>
        <v>0</v>
      </c>
      <c r="I16" s="69">
        <f t="shared" si="2"/>
        <v>0</v>
      </c>
      <c r="J16" s="69">
        <f t="shared" si="3"/>
        <v>0</v>
      </c>
      <c r="K16" s="74">
        <f t="shared" si="4"/>
        <v>0</v>
      </c>
      <c r="L16" s="43" t="e">
        <f t="shared" si="5"/>
        <v>#DIV/0!</v>
      </c>
      <c r="M16" s="43" t="e">
        <f t="shared" si="6"/>
        <v>#DIV/0!</v>
      </c>
      <c r="N16" s="43" t="e">
        <f t="shared" si="7"/>
        <v>#DIV/0!</v>
      </c>
      <c r="O16" s="43" t="e">
        <f t="shared" si="8"/>
        <v>#DIV/0!</v>
      </c>
      <c r="P16" s="43" t="e">
        <f t="shared" si="9"/>
        <v>#DIV/0!</v>
      </c>
      <c r="Q16" s="93" t="e">
        <f t="shared" si="10"/>
        <v>#DIV/0!</v>
      </c>
    </row>
    <row r="17" spans="1:17">
      <c r="A17" s="25"/>
      <c r="B17" s="26"/>
      <c r="C17" s="27"/>
      <c r="D17" s="78"/>
      <c r="E17" s="78"/>
      <c r="F17" s="79"/>
      <c r="G17" s="69">
        <f t="shared" si="0"/>
        <v>0</v>
      </c>
      <c r="H17" s="69">
        <f t="shared" si="1"/>
        <v>0</v>
      </c>
      <c r="I17" s="69">
        <f t="shared" si="2"/>
        <v>0</v>
      </c>
      <c r="J17" s="69">
        <f t="shared" si="3"/>
        <v>0</v>
      </c>
      <c r="K17" s="74">
        <f t="shared" si="4"/>
        <v>0</v>
      </c>
      <c r="L17" s="43" t="e">
        <f t="shared" si="5"/>
        <v>#DIV/0!</v>
      </c>
      <c r="M17" s="43" t="e">
        <f t="shared" si="6"/>
        <v>#DIV/0!</v>
      </c>
      <c r="N17" s="43" t="e">
        <f t="shared" si="7"/>
        <v>#DIV/0!</v>
      </c>
      <c r="O17" s="43" t="e">
        <f t="shared" si="8"/>
        <v>#DIV/0!</v>
      </c>
      <c r="P17" s="43" t="e">
        <f t="shared" si="9"/>
        <v>#DIV/0!</v>
      </c>
      <c r="Q17" s="93" t="e">
        <f t="shared" si="10"/>
        <v>#DIV/0!</v>
      </c>
    </row>
    <row r="18" spans="1:17">
      <c r="A18" s="25"/>
      <c r="B18" s="26"/>
      <c r="C18" s="27"/>
      <c r="D18" s="78"/>
      <c r="E18" s="78"/>
      <c r="F18" s="79"/>
      <c r="G18" s="69">
        <f t="shared" si="0"/>
        <v>0</v>
      </c>
      <c r="H18" s="69">
        <f t="shared" si="1"/>
        <v>0</v>
      </c>
      <c r="I18" s="69">
        <f t="shared" si="2"/>
        <v>0</v>
      </c>
      <c r="J18" s="69">
        <f t="shared" si="3"/>
        <v>0</v>
      </c>
      <c r="K18" s="74">
        <f t="shared" si="4"/>
        <v>0</v>
      </c>
      <c r="L18" s="43" t="e">
        <f t="shared" si="5"/>
        <v>#DIV/0!</v>
      </c>
      <c r="M18" s="43" t="e">
        <f t="shared" si="6"/>
        <v>#DIV/0!</v>
      </c>
      <c r="N18" s="43" t="e">
        <f t="shared" si="7"/>
        <v>#DIV/0!</v>
      </c>
      <c r="O18" s="43" t="e">
        <f t="shared" si="8"/>
        <v>#DIV/0!</v>
      </c>
      <c r="P18" s="43" t="e">
        <f t="shared" si="9"/>
        <v>#DIV/0!</v>
      </c>
      <c r="Q18" s="93" t="e">
        <f t="shared" si="10"/>
        <v>#DIV/0!</v>
      </c>
    </row>
    <row r="19" spans="1:17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1:17" hidden="1">
      <c r="A20" s="54" t="s">
        <v>6</v>
      </c>
      <c r="B20" s="75">
        <f>MAX(B4:B18)</f>
        <v>0</v>
      </c>
      <c r="C20" s="75">
        <f t="shared" ref="C20:K20" si="11">MAX(C4:C18)</f>
        <v>0</v>
      </c>
      <c r="D20" s="75">
        <f t="shared" si="11"/>
        <v>0</v>
      </c>
      <c r="E20" s="75">
        <f t="shared" si="11"/>
        <v>0</v>
      </c>
      <c r="F20" s="75">
        <f t="shared" si="11"/>
        <v>0</v>
      </c>
      <c r="G20" s="75">
        <f t="shared" si="11"/>
        <v>0</v>
      </c>
      <c r="H20" s="75">
        <f t="shared" si="11"/>
        <v>0</v>
      </c>
      <c r="I20" s="75">
        <f t="shared" si="11"/>
        <v>0</v>
      </c>
      <c r="J20" s="75">
        <f t="shared" si="11"/>
        <v>0</v>
      </c>
      <c r="K20" s="75">
        <f t="shared" si="11"/>
        <v>0</v>
      </c>
      <c r="L20" s="75"/>
      <c r="M20" s="75"/>
      <c r="N20" s="75"/>
      <c r="O20" s="75"/>
      <c r="P20" s="75"/>
      <c r="Q20" s="75"/>
    </row>
    <row r="21" spans="1:17" hidden="1">
      <c r="A21" s="54" t="s">
        <v>7</v>
      </c>
      <c r="B21" s="75">
        <f>MIN(B4:B18)</f>
        <v>0</v>
      </c>
      <c r="C21" s="75">
        <f t="shared" ref="C21:K21" si="12">MIN(C4:C18)</f>
        <v>0</v>
      </c>
      <c r="D21" s="75">
        <f t="shared" si="12"/>
        <v>0</v>
      </c>
      <c r="E21" s="75">
        <f t="shared" si="12"/>
        <v>0</v>
      </c>
      <c r="F21" s="75">
        <f t="shared" si="12"/>
        <v>0</v>
      </c>
      <c r="G21" s="75">
        <f t="shared" si="12"/>
        <v>0</v>
      </c>
      <c r="H21" s="75">
        <f t="shared" si="12"/>
        <v>0</v>
      </c>
      <c r="I21" s="75">
        <f t="shared" si="12"/>
        <v>0</v>
      </c>
      <c r="J21" s="75">
        <f t="shared" si="12"/>
        <v>0</v>
      </c>
      <c r="K21" s="75">
        <f t="shared" si="12"/>
        <v>0</v>
      </c>
      <c r="L21" s="75"/>
      <c r="M21" s="75"/>
      <c r="N21" s="75"/>
      <c r="O21" s="75"/>
      <c r="P21" s="75"/>
      <c r="Q21" s="75"/>
    </row>
    <row r="22" spans="1:17">
      <c r="A22" s="190" t="s">
        <v>48</v>
      </c>
    </row>
    <row r="23" spans="1:17">
      <c r="A23" s="191" t="s">
        <v>49</v>
      </c>
    </row>
  </sheetData>
  <mergeCells count="5">
    <mergeCell ref="A1:A3"/>
    <mergeCell ref="B1:F1"/>
    <mergeCell ref="G1:K1"/>
    <mergeCell ref="L1:P1"/>
    <mergeCell ref="Q1:Q3"/>
  </mergeCells>
  <conditionalFormatting sqref="Q4:Q18">
    <cfRule type="cellIs" dxfId="144" priority="5" operator="between">
      <formula>0</formula>
      <formula>0.2</formula>
    </cfRule>
    <cfRule type="cellIs" dxfId="143" priority="4" operator="between">
      <formula>0.2</formula>
      <formula>0.4</formula>
    </cfRule>
    <cfRule type="cellIs" dxfId="142" priority="3" operator="between">
      <formula>0.4</formula>
      <formula>0.6</formula>
    </cfRule>
    <cfRule type="cellIs" dxfId="141" priority="2" operator="between">
      <formula>0.6</formula>
      <formula>0.8</formula>
    </cfRule>
    <cfRule type="cellIs" dxfId="140" priority="1" operator="between">
      <formula>0.8</formula>
      <formula>1</formula>
    </cfRule>
  </conditionalFormatting>
  <hyperlinks>
    <hyperlink ref="A22" location="INICIO!A1" display="INICIO"/>
    <hyperlink ref="A23" location="'MÉTODO 1'!A1" display="MÉTODO 1"/>
  </hyperlinks>
  <pageMargins left="0.7" right="0.7" top="0.75" bottom="0.75" header="0.3" footer="0.3"/>
  <ignoredErrors>
    <ignoredError sqref="B20:K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>
    <tabColor theme="3" tint="0.39997558519241921"/>
  </sheetPr>
  <dimension ref="A1:T23"/>
  <sheetViews>
    <sheetView workbookViewId="0">
      <selection activeCell="A25" sqref="A25"/>
    </sheetView>
  </sheetViews>
  <sheetFormatPr baseColWidth="10" defaultColWidth="11.42578125" defaultRowHeight="15"/>
  <cols>
    <col min="1" max="7" width="11.42578125" style="2"/>
    <col min="8" max="13" width="0" style="2" hidden="1" customWidth="1"/>
    <col min="14" max="16384" width="11.42578125" style="2"/>
  </cols>
  <sheetData>
    <row r="1" spans="1:20">
      <c r="A1" s="259" t="s">
        <v>4</v>
      </c>
      <c r="B1" s="261" t="s">
        <v>5</v>
      </c>
      <c r="C1" s="262"/>
      <c r="D1" s="262"/>
      <c r="E1" s="262"/>
      <c r="F1" s="262"/>
      <c r="G1" s="263"/>
      <c r="H1" s="270" t="s">
        <v>5</v>
      </c>
      <c r="I1" s="271"/>
      <c r="J1" s="271"/>
      <c r="K1" s="271"/>
      <c r="L1" s="271"/>
      <c r="M1" s="272"/>
      <c r="N1" s="267" t="s">
        <v>5</v>
      </c>
      <c r="O1" s="268"/>
      <c r="P1" s="268"/>
      <c r="Q1" s="268"/>
      <c r="R1" s="268"/>
      <c r="S1" s="269"/>
      <c r="T1" s="257" t="s">
        <v>8</v>
      </c>
    </row>
    <row r="2" spans="1:20">
      <c r="A2" s="259"/>
      <c r="B2" s="55"/>
      <c r="C2" s="56"/>
      <c r="D2" s="56"/>
      <c r="E2" s="56"/>
      <c r="F2" s="56"/>
      <c r="G2" s="57"/>
      <c r="H2" s="58"/>
      <c r="I2" s="59"/>
      <c r="J2" s="59"/>
      <c r="K2" s="59"/>
      <c r="L2" s="59"/>
      <c r="M2" s="17"/>
      <c r="N2" s="61"/>
      <c r="O2" s="62"/>
      <c r="P2" s="62"/>
      <c r="Q2" s="62"/>
      <c r="R2" s="62"/>
      <c r="S2" s="63"/>
      <c r="T2" s="257"/>
    </row>
    <row r="3" spans="1:20">
      <c r="A3" s="260"/>
      <c r="B3" s="22"/>
      <c r="C3" s="23"/>
      <c r="D3" s="23"/>
      <c r="E3" s="23"/>
      <c r="F3" s="23"/>
      <c r="G3" s="24"/>
      <c r="H3" s="10"/>
      <c r="I3" s="11"/>
      <c r="J3" s="11"/>
      <c r="K3" s="11"/>
      <c r="L3" s="11"/>
      <c r="M3" s="18"/>
      <c r="N3" s="40"/>
      <c r="O3" s="41"/>
      <c r="P3" s="41"/>
      <c r="Q3" s="41"/>
      <c r="R3" s="41"/>
      <c r="S3" s="42"/>
      <c r="T3" s="258"/>
    </row>
    <row r="4" spans="1:20">
      <c r="A4" s="25"/>
      <c r="B4" s="26"/>
      <c r="C4" s="27"/>
      <c r="D4" s="78"/>
      <c r="E4" s="78"/>
      <c r="F4" s="78"/>
      <c r="G4" s="78"/>
      <c r="H4" s="12">
        <f>IF(B$3=0,B4*(-1),B4)</f>
        <v>0</v>
      </c>
      <c r="I4" s="3">
        <f t="shared" ref="I4:M4" si="0">IF(C$3=0,C4*(-1),C4)</f>
        <v>0</v>
      </c>
      <c r="J4" s="3">
        <f t="shared" si="0"/>
        <v>0</v>
      </c>
      <c r="K4" s="3">
        <f t="shared" si="0"/>
        <v>0</v>
      </c>
      <c r="L4" s="3">
        <f t="shared" si="0"/>
        <v>0</v>
      </c>
      <c r="M4" s="4">
        <f t="shared" si="0"/>
        <v>0</v>
      </c>
      <c r="N4" s="50" t="e">
        <f>(H4-H$21)/(H$20-H$21)</f>
        <v>#DIV/0!</v>
      </c>
      <c r="O4" s="43" t="e">
        <f t="shared" ref="O4:S4" si="1">(I4-I$21)/(I$20-I$21)</f>
        <v>#DIV/0!</v>
      </c>
      <c r="P4" s="43" t="e">
        <f t="shared" si="1"/>
        <v>#DIV/0!</v>
      </c>
      <c r="Q4" s="43" t="e">
        <f t="shared" si="1"/>
        <v>#DIV/0!</v>
      </c>
      <c r="R4" s="43" t="e">
        <f t="shared" si="1"/>
        <v>#DIV/0!</v>
      </c>
      <c r="S4" s="51" t="e">
        <f t="shared" si="1"/>
        <v>#DIV/0!</v>
      </c>
      <c r="T4" s="93" t="e">
        <f>AVERAGE(N4:S4)</f>
        <v>#DIV/0!</v>
      </c>
    </row>
    <row r="5" spans="1:20">
      <c r="A5" s="25"/>
      <c r="B5" s="26"/>
      <c r="C5" s="27"/>
      <c r="D5" s="78"/>
      <c r="E5" s="78"/>
      <c r="F5" s="78"/>
      <c r="G5" s="78"/>
      <c r="H5" s="12">
        <f t="shared" ref="H5:H18" si="2">IF(B$3=0,B5*(-1),B5)</f>
        <v>0</v>
      </c>
      <c r="I5" s="3">
        <f t="shared" ref="I5:I18" si="3">IF(C$3=0,C5*(-1),C5)</f>
        <v>0</v>
      </c>
      <c r="J5" s="3">
        <f t="shared" ref="J5:J18" si="4">IF(D$3=0,D5*(-1),D5)</f>
        <v>0</v>
      </c>
      <c r="K5" s="3">
        <f t="shared" ref="K5:K18" si="5">IF(E$3=0,E5*(-1),E5)</f>
        <v>0</v>
      </c>
      <c r="L5" s="3">
        <f t="shared" ref="L5:L18" si="6">IF(F$3=0,F5*(-1),F5)</f>
        <v>0</v>
      </c>
      <c r="M5" s="4">
        <f t="shared" ref="M5:M18" si="7">IF(G$3=0,G5*(-1),G5)</f>
        <v>0</v>
      </c>
      <c r="N5" s="50" t="e">
        <f t="shared" ref="N5:N18" si="8">(H5-H$21)/(H$20-H$21)</f>
        <v>#DIV/0!</v>
      </c>
      <c r="O5" s="43" t="e">
        <f t="shared" ref="O5:O18" si="9">(I5-I$21)/(I$20-I$21)</f>
        <v>#DIV/0!</v>
      </c>
      <c r="P5" s="43" t="e">
        <f t="shared" ref="P5:P18" si="10">(J5-J$21)/(J$20-J$21)</f>
        <v>#DIV/0!</v>
      </c>
      <c r="Q5" s="43" t="e">
        <f t="shared" ref="Q5:Q18" si="11">(K5-K$21)/(K$20-K$21)</f>
        <v>#DIV/0!</v>
      </c>
      <c r="R5" s="43" t="e">
        <f t="shared" ref="R5:R18" si="12">(L5-L$21)/(L$20-L$21)</f>
        <v>#DIV/0!</v>
      </c>
      <c r="S5" s="51" t="e">
        <f t="shared" ref="S5:S18" si="13">(M5-M$21)/(M$20-M$21)</f>
        <v>#DIV/0!</v>
      </c>
      <c r="T5" s="93" t="e">
        <f t="shared" ref="T5:T18" si="14">AVERAGE(N5:S5)</f>
        <v>#DIV/0!</v>
      </c>
    </row>
    <row r="6" spans="1:20">
      <c r="A6" s="25"/>
      <c r="B6" s="26"/>
      <c r="C6" s="27"/>
      <c r="D6" s="78"/>
      <c r="E6" s="78"/>
      <c r="F6" s="78"/>
      <c r="G6" s="78"/>
      <c r="H6" s="12">
        <f t="shared" si="2"/>
        <v>0</v>
      </c>
      <c r="I6" s="3">
        <f t="shared" si="3"/>
        <v>0</v>
      </c>
      <c r="J6" s="3">
        <f t="shared" si="4"/>
        <v>0</v>
      </c>
      <c r="K6" s="3">
        <f t="shared" si="5"/>
        <v>0</v>
      </c>
      <c r="L6" s="3">
        <f t="shared" si="6"/>
        <v>0</v>
      </c>
      <c r="M6" s="4">
        <f t="shared" si="7"/>
        <v>0</v>
      </c>
      <c r="N6" s="50" t="e">
        <f t="shared" si="8"/>
        <v>#DIV/0!</v>
      </c>
      <c r="O6" s="43" t="e">
        <f t="shared" si="9"/>
        <v>#DIV/0!</v>
      </c>
      <c r="P6" s="43" t="e">
        <f t="shared" si="10"/>
        <v>#DIV/0!</v>
      </c>
      <c r="Q6" s="43" t="e">
        <f t="shared" si="11"/>
        <v>#DIV/0!</v>
      </c>
      <c r="R6" s="43" t="e">
        <f t="shared" si="12"/>
        <v>#DIV/0!</v>
      </c>
      <c r="S6" s="51" t="e">
        <f t="shared" si="13"/>
        <v>#DIV/0!</v>
      </c>
      <c r="T6" s="93" t="e">
        <f t="shared" si="14"/>
        <v>#DIV/0!</v>
      </c>
    </row>
    <row r="7" spans="1:20">
      <c r="A7" s="25"/>
      <c r="B7" s="26"/>
      <c r="C7" s="27"/>
      <c r="D7" s="78"/>
      <c r="E7" s="78"/>
      <c r="F7" s="78"/>
      <c r="G7" s="78"/>
      <c r="H7" s="12">
        <f t="shared" si="2"/>
        <v>0</v>
      </c>
      <c r="I7" s="3">
        <f t="shared" si="3"/>
        <v>0</v>
      </c>
      <c r="J7" s="3">
        <f t="shared" si="4"/>
        <v>0</v>
      </c>
      <c r="K7" s="3">
        <f t="shared" si="5"/>
        <v>0</v>
      </c>
      <c r="L7" s="3">
        <f t="shared" si="6"/>
        <v>0</v>
      </c>
      <c r="M7" s="4">
        <f t="shared" si="7"/>
        <v>0</v>
      </c>
      <c r="N7" s="50" t="e">
        <f t="shared" si="8"/>
        <v>#DIV/0!</v>
      </c>
      <c r="O7" s="43" t="e">
        <f t="shared" si="9"/>
        <v>#DIV/0!</v>
      </c>
      <c r="P7" s="43" t="e">
        <f t="shared" si="10"/>
        <v>#DIV/0!</v>
      </c>
      <c r="Q7" s="43" t="e">
        <f t="shared" si="11"/>
        <v>#DIV/0!</v>
      </c>
      <c r="R7" s="43" t="e">
        <f t="shared" si="12"/>
        <v>#DIV/0!</v>
      </c>
      <c r="S7" s="51" t="e">
        <f t="shared" si="13"/>
        <v>#DIV/0!</v>
      </c>
      <c r="T7" s="93" t="e">
        <f t="shared" si="14"/>
        <v>#DIV/0!</v>
      </c>
    </row>
    <row r="8" spans="1:20">
      <c r="A8" s="25"/>
      <c r="B8" s="26"/>
      <c r="C8" s="27"/>
      <c r="D8" s="78"/>
      <c r="E8" s="78"/>
      <c r="F8" s="78"/>
      <c r="G8" s="78"/>
      <c r="H8" s="12">
        <f t="shared" si="2"/>
        <v>0</v>
      </c>
      <c r="I8" s="3">
        <f t="shared" si="3"/>
        <v>0</v>
      </c>
      <c r="J8" s="3">
        <f t="shared" si="4"/>
        <v>0</v>
      </c>
      <c r="K8" s="3">
        <f t="shared" si="5"/>
        <v>0</v>
      </c>
      <c r="L8" s="3">
        <f t="shared" si="6"/>
        <v>0</v>
      </c>
      <c r="M8" s="4">
        <f t="shared" si="7"/>
        <v>0</v>
      </c>
      <c r="N8" s="50" t="e">
        <f t="shared" si="8"/>
        <v>#DIV/0!</v>
      </c>
      <c r="O8" s="43" t="e">
        <f t="shared" si="9"/>
        <v>#DIV/0!</v>
      </c>
      <c r="P8" s="43" t="e">
        <f t="shared" si="10"/>
        <v>#DIV/0!</v>
      </c>
      <c r="Q8" s="43" t="e">
        <f t="shared" si="11"/>
        <v>#DIV/0!</v>
      </c>
      <c r="R8" s="43" t="e">
        <f t="shared" si="12"/>
        <v>#DIV/0!</v>
      </c>
      <c r="S8" s="51" t="e">
        <f t="shared" si="13"/>
        <v>#DIV/0!</v>
      </c>
      <c r="T8" s="93" t="e">
        <f t="shared" si="14"/>
        <v>#DIV/0!</v>
      </c>
    </row>
    <row r="9" spans="1:20">
      <c r="A9" s="25"/>
      <c r="B9" s="26"/>
      <c r="C9" s="27"/>
      <c r="D9" s="78"/>
      <c r="E9" s="78"/>
      <c r="F9" s="78"/>
      <c r="G9" s="78"/>
      <c r="H9" s="12">
        <f t="shared" si="2"/>
        <v>0</v>
      </c>
      <c r="I9" s="3">
        <f t="shared" si="3"/>
        <v>0</v>
      </c>
      <c r="J9" s="3">
        <f t="shared" si="4"/>
        <v>0</v>
      </c>
      <c r="K9" s="3">
        <f t="shared" si="5"/>
        <v>0</v>
      </c>
      <c r="L9" s="3">
        <f t="shared" si="6"/>
        <v>0</v>
      </c>
      <c r="M9" s="4">
        <f t="shared" si="7"/>
        <v>0</v>
      </c>
      <c r="N9" s="50" t="e">
        <f t="shared" si="8"/>
        <v>#DIV/0!</v>
      </c>
      <c r="O9" s="43" t="e">
        <f t="shared" si="9"/>
        <v>#DIV/0!</v>
      </c>
      <c r="P9" s="43" t="e">
        <f t="shared" si="10"/>
        <v>#DIV/0!</v>
      </c>
      <c r="Q9" s="43" t="e">
        <f t="shared" si="11"/>
        <v>#DIV/0!</v>
      </c>
      <c r="R9" s="43" t="e">
        <f t="shared" si="12"/>
        <v>#DIV/0!</v>
      </c>
      <c r="S9" s="51" t="e">
        <f t="shared" si="13"/>
        <v>#DIV/0!</v>
      </c>
      <c r="T9" s="93" t="e">
        <f t="shared" si="14"/>
        <v>#DIV/0!</v>
      </c>
    </row>
    <row r="10" spans="1:20">
      <c r="A10" s="25"/>
      <c r="B10" s="26"/>
      <c r="C10" s="27"/>
      <c r="D10" s="78"/>
      <c r="E10" s="78"/>
      <c r="F10" s="78"/>
      <c r="G10" s="78"/>
      <c r="H10" s="12">
        <f t="shared" si="2"/>
        <v>0</v>
      </c>
      <c r="I10" s="3">
        <f t="shared" si="3"/>
        <v>0</v>
      </c>
      <c r="J10" s="3">
        <f t="shared" si="4"/>
        <v>0</v>
      </c>
      <c r="K10" s="3">
        <f t="shared" si="5"/>
        <v>0</v>
      </c>
      <c r="L10" s="3">
        <f t="shared" si="6"/>
        <v>0</v>
      </c>
      <c r="M10" s="4">
        <f t="shared" si="7"/>
        <v>0</v>
      </c>
      <c r="N10" s="50" t="e">
        <f t="shared" si="8"/>
        <v>#DIV/0!</v>
      </c>
      <c r="O10" s="43" t="e">
        <f t="shared" si="9"/>
        <v>#DIV/0!</v>
      </c>
      <c r="P10" s="43" t="e">
        <f t="shared" si="10"/>
        <v>#DIV/0!</v>
      </c>
      <c r="Q10" s="43" t="e">
        <f t="shared" si="11"/>
        <v>#DIV/0!</v>
      </c>
      <c r="R10" s="43" t="e">
        <f t="shared" si="12"/>
        <v>#DIV/0!</v>
      </c>
      <c r="S10" s="51" t="e">
        <f t="shared" si="13"/>
        <v>#DIV/0!</v>
      </c>
      <c r="T10" s="93" t="e">
        <f t="shared" si="14"/>
        <v>#DIV/0!</v>
      </c>
    </row>
    <row r="11" spans="1:20">
      <c r="A11" s="25"/>
      <c r="B11" s="26"/>
      <c r="C11" s="27"/>
      <c r="D11" s="78"/>
      <c r="E11" s="78"/>
      <c r="F11" s="78"/>
      <c r="G11" s="78"/>
      <c r="H11" s="12">
        <f t="shared" si="2"/>
        <v>0</v>
      </c>
      <c r="I11" s="3">
        <f t="shared" si="3"/>
        <v>0</v>
      </c>
      <c r="J11" s="3">
        <f t="shared" si="4"/>
        <v>0</v>
      </c>
      <c r="K11" s="3">
        <f t="shared" si="5"/>
        <v>0</v>
      </c>
      <c r="L11" s="3">
        <f t="shared" si="6"/>
        <v>0</v>
      </c>
      <c r="M11" s="4">
        <f t="shared" si="7"/>
        <v>0</v>
      </c>
      <c r="N11" s="50" t="e">
        <f t="shared" si="8"/>
        <v>#DIV/0!</v>
      </c>
      <c r="O11" s="43" t="e">
        <f t="shared" si="9"/>
        <v>#DIV/0!</v>
      </c>
      <c r="P11" s="43" t="e">
        <f t="shared" si="10"/>
        <v>#DIV/0!</v>
      </c>
      <c r="Q11" s="43" t="e">
        <f t="shared" si="11"/>
        <v>#DIV/0!</v>
      </c>
      <c r="R11" s="43" t="e">
        <f t="shared" si="12"/>
        <v>#DIV/0!</v>
      </c>
      <c r="S11" s="51" t="e">
        <f t="shared" si="13"/>
        <v>#DIV/0!</v>
      </c>
      <c r="T11" s="93" t="e">
        <f t="shared" si="14"/>
        <v>#DIV/0!</v>
      </c>
    </row>
    <row r="12" spans="1:20">
      <c r="A12" s="25"/>
      <c r="B12" s="26"/>
      <c r="C12" s="27"/>
      <c r="D12" s="78"/>
      <c r="E12" s="78"/>
      <c r="F12" s="78"/>
      <c r="G12" s="78"/>
      <c r="H12" s="12">
        <f t="shared" si="2"/>
        <v>0</v>
      </c>
      <c r="I12" s="3">
        <f t="shared" si="3"/>
        <v>0</v>
      </c>
      <c r="J12" s="3">
        <f t="shared" si="4"/>
        <v>0</v>
      </c>
      <c r="K12" s="3">
        <f t="shared" si="5"/>
        <v>0</v>
      </c>
      <c r="L12" s="3">
        <f t="shared" si="6"/>
        <v>0</v>
      </c>
      <c r="M12" s="4">
        <f t="shared" si="7"/>
        <v>0</v>
      </c>
      <c r="N12" s="50" t="e">
        <f t="shared" si="8"/>
        <v>#DIV/0!</v>
      </c>
      <c r="O12" s="43" t="e">
        <f t="shared" si="9"/>
        <v>#DIV/0!</v>
      </c>
      <c r="P12" s="43" t="e">
        <f t="shared" si="10"/>
        <v>#DIV/0!</v>
      </c>
      <c r="Q12" s="43" t="e">
        <f t="shared" si="11"/>
        <v>#DIV/0!</v>
      </c>
      <c r="R12" s="43" t="e">
        <f t="shared" si="12"/>
        <v>#DIV/0!</v>
      </c>
      <c r="S12" s="51" t="e">
        <f t="shared" si="13"/>
        <v>#DIV/0!</v>
      </c>
      <c r="T12" s="93" t="e">
        <f t="shared" si="14"/>
        <v>#DIV/0!</v>
      </c>
    </row>
    <row r="13" spans="1:20">
      <c r="A13" s="25"/>
      <c r="B13" s="26"/>
      <c r="C13" s="27"/>
      <c r="D13" s="78"/>
      <c r="E13" s="78"/>
      <c r="F13" s="78"/>
      <c r="G13" s="78"/>
      <c r="H13" s="12">
        <f t="shared" si="2"/>
        <v>0</v>
      </c>
      <c r="I13" s="3">
        <f t="shared" si="3"/>
        <v>0</v>
      </c>
      <c r="J13" s="3">
        <f t="shared" si="4"/>
        <v>0</v>
      </c>
      <c r="K13" s="3">
        <f t="shared" si="5"/>
        <v>0</v>
      </c>
      <c r="L13" s="3">
        <f t="shared" si="6"/>
        <v>0</v>
      </c>
      <c r="M13" s="4">
        <f t="shared" si="7"/>
        <v>0</v>
      </c>
      <c r="N13" s="50" t="e">
        <f t="shared" si="8"/>
        <v>#DIV/0!</v>
      </c>
      <c r="O13" s="43" t="e">
        <f t="shared" si="9"/>
        <v>#DIV/0!</v>
      </c>
      <c r="P13" s="43" t="e">
        <f t="shared" si="10"/>
        <v>#DIV/0!</v>
      </c>
      <c r="Q13" s="43" t="e">
        <f t="shared" si="11"/>
        <v>#DIV/0!</v>
      </c>
      <c r="R13" s="43" t="e">
        <f t="shared" si="12"/>
        <v>#DIV/0!</v>
      </c>
      <c r="S13" s="51" t="e">
        <f t="shared" si="13"/>
        <v>#DIV/0!</v>
      </c>
      <c r="T13" s="93" t="e">
        <f t="shared" si="14"/>
        <v>#DIV/0!</v>
      </c>
    </row>
    <row r="14" spans="1:20">
      <c r="A14" s="25"/>
      <c r="B14" s="26"/>
      <c r="C14" s="27"/>
      <c r="D14" s="78"/>
      <c r="E14" s="78"/>
      <c r="F14" s="78"/>
      <c r="G14" s="78"/>
      <c r="H14" s="12">
        <f t="shared" si="2"/>
        <v>0</v>
      </c>
      <c r="I14" s="3">
        <f t="shared" si="3"/>
        <v>0</v>
      </c>
      <c r="J14" s="3">
        <f t="shared" si="4"/>
        <v>0</v>
      </c>
      <c r="K14" s="3">
        <f t="shared" si="5"/>
        <v>0</v>
      </c>
      <c r="L14" s="3">
        <f t="shared" si="6"/>
        <v>0</v>
      </c>
      <c r="M14" s="4">
        <f t="shared" si="7"/>
        <v>0</v>
      </c>
      <c r="N14" s="50" t="e">
        <f t="shared" si="8"/>
        <v>#DIV/0!</v>
      </c>
      <c r="O14" s="43" t="e">
        <f t="shared" si="9"/>
        <v>#DIV/0!</v>
      </c>
      <c r="P14" s="43" t="e">
        <f t="shared" si="10"/>
        <v>#DIV/0!</v>
      </c>
      <c r="Q14" s="43" t="e">
        <f t="shared" si="11"/>
        <v>#DIV/0!</v>
      </c>
      <c r="R14" s="43" t="e">
        <f t="shared" si="12"/>
        <v>#DIV/0!</v>
      </c>
      <c r="S14" s="51" t="e">
        <f t="shared" si="13"/>
        <v>#DIV/0!</v>
      </c>
      <c r="T14" s="93" t="e">
        <f t="shared" si="14"/>
        <v>#DIV/0!</v>
      </c>
    </row>
    <row r="15" spans="1:20">
      <c r="A15" s="25"/>
      <c r="B15" s="26"/>
      <c r="C15" s="27"/>
      <c r="D15" s="78"/>
      <c r="E15" s="78"/>
      <c r="F15" s="78"/>
      <c r="G15" s="78"/>
      <c r="H15" s="12">
        <f t="shared" si="2"/>
        <v>0</v>
      </c>
      <c r="I15" s="3">
        <f t="shared" si="3"/>
        <v>0</v>
      </c>
      <c r="J15" s="3">
        <f t="shared" si="4"/>
        <v>0</v>
      </c>
      <c r="K15" s="3">
        <f t="shared" si="5"/>
        <v>0</v>
      </c>
      <c r="L15" s="3">
        <f t="shared" si="6"/>
        <v>0</v>
      </c>
      <c r="M15" s="4">
        <f t="shared" si="7"/>
        <v>0</v>
      </c>
      <c r="N15" s="50" t="e">
        <f t="shared" si="8"/>
        <v>#DIV/0!</v>
      </c>
      <c r="O15" s="43" t="e">
        <f t="shared" si="9"/>
        <v>#DIV/0!</v>
      </c>
      <c r="P15" s="43" t="e">
        <f t="shared" si="10"/>
        <v>#DIV/0!</v>
      </c>
      <c r="Q15" s="43" t="e">
        <f t="shared" si="11"/>
        <v>#DIV/0!</v>
      </c>
      <c r="R15" s="43" t="e">
        <f t="shared" si="12"/>
        <v>#DIV/0!</v>
      </c>
      <c r="S15" s="51" t="e">
        <f t="shared" si="13"/>
        <v>#DIV/0!</v>
      </c>
      <c r="T15" s="93" t="e">
        <f t="shared" si="14"/>
        <v>#DIV/0!</v>
      </c>
    </row>
    <row r="16" spans="1:20">
      <c r="A16" s="25"/>
      <c r="B16" s="26"/>
      <c r="C16" s="27"/>
      <c r="D16" s="78"/>
      <c r="E16" s="78"/>
      <c r="F16" s="78"/>
      <c r="G16" s="78"/>
      <c r="H16" s="12">
        <f t="shared" si="2"/>
        <v>0</v>
      </c>
      <c r="I16" s="3">
        <f t="shared" si="3"/>
        <v>0</v>
      </c>
      <c r="J16" s="3">
        <f t="shared" si="4"/>
        <v>0</v>
      </c>
      <c r="K16" s="3">
        <f t="shared" si="5"/>
        <v>0</v>
      </c>
      <c r="L16" s="3">
        <f t="shared" si="6"/>
        <v>0</v>
      </c>
      <c r="M16" s="4">
        <f t="shared" si="7"/>
        <v>0</v>
      </c>
      <c r="N16" s="50" t="e">
        <f t="shared" si="8"/>
        <v>#DIV/0!</v>
      </c>
      <c r="O16" s="43" t="e">
        <f t="shared" si="9"/>
        <v>#DIV/0!</v>
      </c>
      <c r="P16" s="43" t="e">
        <f t="shared" si="10"/>
        <v>#DIV/0!</v>
      </c>
      <c r="Q16" s="43" t="e">
        <f t="shared" si="11"/>
        <v>#DIV/0!</v>
      </c>
      <c r="R16" s="43" t="e">
        <f t="shared" si="12"/>
        <v>#DIV/0!</v>
      </c>
      <c r="S16" s="51" t="e">
        <f t="shared" si="13"/>
        <v>#DIV/0!</v>
      </c>
      <c r="T16" s="93" t="e">
        <f t="shared" si="14"/>
        <v>#DIV/0!</v>
      </c>
    </row>
    <row r="17" spans="1:20">
      <c r="A17" s="25"/>
      <c r="B17" s="26"/>
      <c r="C17" s="27"/>
      <c r="D17" s="78"/>
      <c r="E17" s="78"/>
      <c r="F17" s="78"/>
      <c r="G17" s="78"/>
      <c r="H17" s="12">
        <f t="shared" si="2"/>
        <v>0</v>
      </c>
      <c r="I17" s="3">
        <f t="shared" si="3"/>
        <v>0</v>
      </c>
      <c r="J17" s="3">
        <f t="shared" si="4"/>
        <v>0</v>
      </c>
      <c r="K17" s="3">
        <f t="shared" si="5"/>
        <v>0</v>
      </c>
      <c r="L17" s="3">
        <f t="shared" si="6"/>
        <v>0</v>
      </c>
      <c r="M17" s="4">
        <f t="shared" si="7"/>
        <v>0</v>
      </c>
      <c r="N17" s="50" t="e">
        <f t="shared" si="8"/>
        <v>#DIV/0!</v>
      </c>
      <c r="O17" s="43" t="e">
        <f t="shared" si="9"/>
        <v>#DIV/0!</v>
      </c>
      <c r="P17" s="43" t="e">
        <f t="shared" si="10"/>
        <v>#DIV/0!</v>
      </c>
      <c r="Q17" s="43" t="e">
        <f t="shared" si="11"/>
        <v>#DIV/0!</v>
      </c>
      <c r="R17" s="43" t="e">
        <f t="shared" si="12"/>
        <v>#DIV/0!</v>
      </c>
      <c r="S17" s="51" t="e">
        <f t="shared" si="13"/>
        <v>#DIV/0!</v>
      </c>
      <c r="T17" s="93" t="e">
        <f t="shared" si="14"/>
        <v>#DIV/0!</v>
      </c>
    </row>
    <row r="18" spans="1:20">
      <c r="A18" s="25"/>
      <c r="B18" s="26"/>
      <c r="C18" s="27"/>
      <c r="D18" s="78"/>
      <c r="E18" s="78"/>
      <c r="F18" s="78"/>
      <c r="G18" s="78"/>
      <c r="H18" s="12">
        <f t="shared" si="2"/>
        <v>0</v>
      </c>
      <c r="I18" s="3">
        <f t="shared" si="3"/>
        <v>0</v>
      </c>
      <c r="J18" s="3">
        <f t="shared" si="4"/>
        <v>0</v>
      </c>
      <c r="K18" s="3">
        <f t="shared" si="5"/>
        <v>0</v>
      </c>
      <c r="L18" s="3">
        <f t="shared" si="6"/>
        <v>0</v>
      </c>
      <c r="M18" s="4">
        <f t="shared" si="7"/>
        <v>0</v>
      </c>
      <c r="N18" s="50" t="e">
        <f t="shared" si="8"/>
        <v>#DIV/0!</v>
      </c>
      <c r="O18" s="43" t="e">
        <f t="shared" si="9"/>
        <v>#DIV/0!</v>
      </c>
      <c r="P18" s="43" t="e">
        <f t="shared" si="10"/>
        <v>#DIV/0!</v>
      </c>
      <c r="Q18" s="43" t="e">
        <f t="shared" si="11"/>
        <v>#DIV/0!</v>
      </c>
      <c r="R18" s="43" t="e">
        <f t="shared" si="12"/>
        <v>#DIV/0!</v>
      </c>
      <c r="S18" s="51" t="e">
        <f t="shared" si="13"/>
        <v>#DIV/0!</v>
      </c>
      <c r="T18" s="93" t="e">
        <f t="shared" si="14"/>
        <v>#DIV/0!</v>
      </c>
    </row>
    <row r="19" spans="1:20">
      <c r="A19" s="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idden="1">
      <c r="A20" s="5" t="s">
        <v>6</v>
      </c>
      <c r="B20" s="9">
        <f>MAX(B4:B18)</f>
        <v>0</v>
      </c>
      <c r="C20" s="9">
        <f t="shared" ref="C20:M20" si="15">MAX(C4:C18)</f>
        <v>0</v>
      </c>
      <c r="D20" s="9">
        <f t="shared" si="15"/>
        <v>0</v>
      </c>
      <c r="E20" s="9">
        <f t="shared" si="15"/>
        <v>0</v>
      </c>
      <c r="F20" s="9">
        <f t="shared" si="15"/>
        <v>0</v>
      </c>
      <c r="G20" s="9">
        <f t="shared" si="15"/>
        <v>0</v>
      </c>
      <c r="H20" s="9">
        <f t="shared" si="15"/>
        <v>0</v>
      </c>
      <c r="I20" s="9">
        <f t="shared" si="15"/>
        <v>0</v>
      </c>
      <c r="J20" s="9">
        <f t="shared" si="15"/>
        <v>0</v>
      </c>
      <c r="K20" s="9">
        <f t="shared" si="15"/>
        <v>0</v>
      </c>
      <c r="L20" s="9">
        <f t="shared" si="15"/>
        <v>0</v>
      </c>
      <c r="M20" s="9">
        <f t="shared" si="15"/>
        <v>0</v>
      </c>
      <c r="N20" s="9"/>
      <c r="O20" s="9"/>
      <c r="P20" s="9"/>
      <c r="Q20" s="9"/>
      <c r="R20" s="9"/>
      <c r="S20" s="9"/>
      <c r="T20" s="9"/>
    </row>
    <row r="21" spans="1:20" hidden="1">
      <c r="A21" s="5" t="s">
        <v>7</v>
      </c>
      <c r="B21" s="9">
        <f>MIN(B4:B18)</f>
        <v>0</v>
      </c>
      <c r="C21" s="9">
        <f t="shared" ref="C21:M21" si="16">MIN(C4:C18)</f>
        <v>0</v>
      </c>
      <c r="D21" s="9">
        <f t="shared" si="16"/>
        <v>0</v>
      </c>
      <c r="E21" s="9">
        <f t="shared" si="16"/>
        <v>0</v>
      </c>
      <c r="F21" s="9">
        <f t="shared" si="16"/>
        <v>0</v>
      </c>
      <c r="G21" s="9">
        <f t="shared" si="16"/>
        <v>0</v>
      </c>
      <c r="H21" s="9">
        <f t="shared" si="16"/>
        <v>0</v>
      </c>
      <c r="I21" s="9">
        <f t="shared" si="16"/>
        <v>0</v>
      </c>
      <c r="J21" s="9">
        <f t="shared" si="16"/>
        <v>0</v>
      </c>
      <c r="K21" s="9">
        <f t="shared" si="16"/>
        <v>0</v>
      </c>
      <c r="L21" s="9">
        <f t="shared" si="16"/>
        <v>0</v>
      </c>
      <c r="M21" s="9">
        <f t="shared" si="16"/>
        <v>0</v>
      </c>
      <c r="N21" s="9"/>
      <c r="O21" s="9"/>
      <c r="P21" s="9"/>
      <c r="Q21" s="9"/>
      <c r="R21" s="9"/>
      <c r="S21" s="9"/>
      <c r="T21" s="9"/>
    </row>
    <row r="22" spans="1:20">
      <c r="A22" s="190" t="s">
        <v>48</v>
      </c>
    </row>
    <row r="23" spans="1:20">
      <c r="A23" s="191" t="s">
        <v>49</v>
      </c>
    </row>
  </sheetData>
  <mergeCells count="5">
    <mergeCell ref="H1:M1"/>
    <mergeCell ref="N1:S1"/>
    <mergeCell ref="T1:T3"/>
    <mergeCell ref="A1:A3"/>
    <mergeCell ref="B1:G1"/>
  </mergeCells>
  <conditionalFormatting sqref="T4:T18">
    <cfRule type="cellIs" dxfId="139" priority="5" operator="between">
      <formula>0</formula>
      <formula>0.2</formula>
    </cfRule>
    <cfRule type="cellIs" dxfId="138" priority="4" operator="between">
      <formula>0.2</formula>
      <formula>0.4</formula>
    </cfRule>
    <cfRule type="cellIs" dxfId="137" priority="3" operator="between">
      <formula>0.4</formula>
      <formula>0.6</formula>
    </cfRule>
    <cfRule type="cellIs" dxfId="136" priority="2" operator="between">
      <formula>0.6</formula>
      <formula>0.8</formula>
    </cfRule>
    <cfRule type="cellIs" dxfId="135" priority="1" operator="between">
      <formula>0.8</formula>
      <formula>1</formula>
    </cfRule>
  </conditionalFormatting>
  <hyperlinks>
    <hyperlink ref="A22" location="INICIO!A1" display="INICIO"/>
    <hyperlink ref="A23" location="'MÉTODO 1'!A1" display="MÉTODO 1"/>
  </hyperlink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4">
    <tabColor theme="3" tint="0.39997558519241921"/>
  </sheetPr>
  <dimension ref="A1:N28"/>
  <sheetViews>
    <sheetView workbookViewId="0">
      <selection activeCell="A29" sqref="A29"/>
    </sheetView>
  </sheetViews>
  <sheetFormatPr baseColWidth="10" defaultColWidth="11.42578125" defaultRowHeight="15"/>
  <cols>
    <col min="1" max="5" width="11.42578125" style="5"/>
    <col min="6" max="9" width="0" style="5" hidden="1" customWidth="1"/>
    <col min="10" max="16384" width="11.42578125" style="5"/>
  </cols>
  <sheetData>
    <row r="1" spans="1:14">
      <c r="A1" s="273" t="s">
        <v>11</v>
      </c>
      <c r="B1" s="261" t="s">
        <v>5</v>
      </c>
      <c r="C1" s="262"/>
      <c r="D1" s="262"/>
      <c r="E1" s="263"/>
      <c r="F1" s="270" t="s">
        <v>5</v>
      </c>
      <c r="G1" s="271"/>
      <c r="H1" s="271"/>
      <c r="I1" s="272"/>
      <c r="J1" s="267" t="s">
        <v>5</v>
      </c>
      <c r="K1" s="268"/>
      <c r="L1" s="268"/>
      <c r="M1" s="269"/>
      <c r="N1" s="257" t="s">
        <v>8</v>
      </c>
    </row>
    <row r="2" spans="1:14">
      <c r="A2" s="273"/>
      <c r="B2" s="55"/>
      <c r="C2" s="56"/>
      <c r="D2" s="56"/>
      <c r="E2" s="57"/>
      <c r="F2" s="58"/>
      <c r="G2" s="59"/>
      <c r="H2" s="59"/>
      <c r="I2" s="60"/>
      <c r="J2" s="61"/>
      <c r="K2" s="62"/>
      <c r="L2" s="62"/>
      <c r="M2" s="63"/>
      <c r="N2" s="257"/>
    </row>
    <row r="3" spans="1:14">
      <c r="A3" s="274"/>
      <c r="B3" s="22"/>
      <c r="C3" s="23"/>
      <c r="D3" s="23"/>
      <c r="E3" s="24"/>
      <c r="F3" s="58"/>
      <c r="G3" s="59"/>
      <c r="H3" s="59"/>
      <c r="I3" s="60"/>
      <c r="J3" s="40"/>
      <c r="K3" s="41"/>
      <c r="L3" s="41"/>
      <c r="M3" s="42"/>
      <c r="N3" s="258"/>
    </row>
    <row r="4" spans="1:14">
      <c r="A4" s="39"/>
      <c r="B4" s="26"/>
      <c r="C4" s="27"/>
      <c r="D4" s="78"/>
      <c r="E4" s="79"/>
      <c r="F4" s="13">
        <f>IF(B$3=0,B4*(-1),B4)</f>
        <v>0</v>
      </c>
      <c r="G4" s="14">
        <f>IF(C$3=0,C4*(-1),C4)</f>
        <v>0</v>
      </c>
      <c r="H4" s="14">
        <f>IF(D$3=0,D4*(-1),D4)</f>
        <v>0</v>
      </c>
      <c r="I4" s="15">
        <f>IF(E$3=0,E4*(-1),E4)</f>
        <v>0</v>
      </c>
      <c r="J4" s="43" t="e">
        <f>(F4-F$26)/(F$25-F$26)</f>
        <v>#DIV/0!</v>
      </c>
      <c r="K4" s="43" t="e">
        <f t="shared" ref="K4:M19" si="0">(G4-G$26)/(G$25-G$26)</f>
        <v>#DIV/0!</v>
      </c>
      <c r="L4" s="43" t="e">
        <f t="shared" si="0"/>
        <v>#DIV/0!</v>
      </c>
      <c r="M4" s="43" t="e">
        <f t="shared" si="0"/>
        <v>#DIV/0!</v>
      </c>
      <c r="N4" s="93" t="e">
        <f>AVERAGE(J4:M4)</f>
        <v>#DIV/0!</v>
      </c>
    </row>
    <row r="5" spans="1:14">
      <c r="A5" s="39"/>
      <c r="B5" s="26"/>
      <c r="C5" s="27"/>
      <c r="D5" s="78"/>
      <c r="E5" s="79"/>
      <c r="F5" s="12">
        <f t="shared" ref="F5:F23" si="1">IF(B$3=0,B5*(-1),B5)</f>
        <v>0</v>
      </c>
      <c r="G5" s="3">
        <f t="shared" ref="G5:G23" si="2">IF(C$3=0,C5*(-1),C5)</f>
        <v>0</v>
      </c>
      <c r="H5" s="3">
        <f t="shared" ref="H5:H23" si="3">IF(D$3=0,D5*(-1),D5)</f>
        <v>0</v>
      </c>
      <c r="I5" s="4">
        <f t="shared" ref="I5:I23" si="4">IF(E$3=0,E5*(-1),E5)</f>
        <v>0</v>
      </c>
      <c r="J5" s="43" t="e">
        <f t="shared" ref="J5:J23" si="5">(F5-F$26)/(F$25-F$26)</f>
        <v>#DIV/0!</v>
      </c>
      <c r="K5" s="43" t="e">
        <f t="shared" si="0"/>
        <v>#DIV/0!</v>
      </c>
      <c r="L5" s="43" t="e">
        <f t="shared" si="0"/>
        <v>#DIV/0!</v>
      </c>
      <c r="M5" s="43" t="e">
        <f t="shared" si="0"/>
        <v>#DIV/0!</v>
      </c>
      <c r="N5" s="93" t="e">
        <f t="shared" ref="N5:N23" si="6">AVERAGE(J5:M5)</f>
        <v>#DIV/0!</v>
      </c>
    </row>
    <row r="6" spans="1:14">
      <c r="A6" s="39"/>
      <c r="B6" s="26"/>
      <c r="C6" s="27"/>
      <c r="D6" s="78"/>
      <c r="E6" s="79"/>
      <c r="F6" s="12">
        <f t="shared" si="1"/>
        <v>0</v>
      </c>
      <c r="G6" s="3">
        <f t="shared" si="2"/>
        <v>0</v>
      </c>
      <c r="H6" s="3">
        <f t="shared" si="3"/>
        <v>0</v>
      </c>
      <c r="I6" s="4">
        <f t="shared" si="4"/>
        <v>0</v>
      </c>
      <c r="J6" s="43" t="e">
        <f t="shared" si="5"/>
        <v>#DIV/0!</v>
      </c>
      <c r="K6" s="43" t="e">
        <f t="shared" si="0"/>
        <v>#DIV/0!</v>
      </c>
      <c r="L6" s="43" t="e">
        <f t="shared" si="0"/>
        <v>#DIV/0!</v>
      </c>
      <c r="M6" s="43" t="e">
        <f t="shared" si="0"/>
        <v>#DIV/0!</v>
      </c>
      <c r="N6" s="93" t="e">
        <f t="shared" si="6"/>
        <v>#DIV/0!</v>
      </c>
    </row>
    <row r="7" spans="1:14">
      <c r="A7" s="39"/>
      <c r="B7" s="26"/>
      <c r="C7" s="27"/>
      <c r="D7" s="78"/>
      <c r="E7" s="79"/>
      <c r="F7" s="12">
        <f t="shared" si="1"/>
        <v>0</v>
      </c>
      <c r="G7" s="3">
        <f t="shared" si="2"/>
        <v>0</v>
      </c>
      <c r="H7" s="3">
        <f t="shared" si="3"/>
        <v>0</v>
      </c>
      <c r="I7" s="4">
        <f t="shared" si="4"/>
        <v>0</v>
      </c>
      <c r="J7" s="43" t="e">
        <f t="shared" si="5"/>
        <v>#DIV/0!</v>
      </c>
      <c r="K7" s="43" t="e">
        <f t="shared" si="0"/>
        <v>#DIV/0!</v>
      </c>
      <c r="L7" s="43" t="e">
        <f t="shared" si="0"/>
        <v>#DIV/0!</v>
      </c>
      <c r="M7" s="43" t="e">
        <f t="shared" si="0"/>
        <v>#DIV/0!</v>
      </c>
      <c r="N7" s="93" t="e">
        <f t="shared" si="6"/>
        <v>#DIV/0!</v>
      </c>
    </row>
    <row r="8" spans="1:14">
      <c r="A8" s="39"/>
      <c r="B8" s="26"/>
      <c r="C8" s="27"/>
      <c r="D8" s="78"/>
      <c r="E8" s="79"/>
      <c r="F8" s="12">
        <f t="shared" si="1"/>
        <v>0</v>
      </c>
      <c r="G8" s="3">
        <f t="shared" si="2"/>
        <v>0</v>
      </c>
      <c r="H8" s="3">
        <f t="shared" si="3"/>
        <v>0</v>
      </c>
      <c r="I8" s="4">
        <f t="shared" si="4"/>
        <v>0</v>
      </c>
      <c r="J8" s="43" t="e">
        <f t="shared" si="5"/>
        <v>#DIV/0!</v>
      </c>
      <c r="K8" s="43" t="e">
        <f t="shared" si="0"/>
        <v>#DIV/0!</v>
      </c>
      <c r="L8" s="43" t="e">
        <f t="shared" si="0"/>
        <v>#DIV/0!</v>
      </c>
      <c r="M8" s="43" t="e">
        <f t="shared" si="0"/>
        <v>#DIV/0!</v>
      </c>
      <c r="N8" s="93" t="e">
        <f t="shared" si="6"/>
        <v>#DIV/0!</v>
      </c>
    </row>
    <row r="9" spans="1:14">
      <c r="A9" s="39"/>
      <c r="B9" s="26"/>
      <c r="C9" s="27"/>
      <c r="D9" s="78"/>
      <c r="E9" s="79"/>
      <c r="F9" s="12">
        <f t="shared" si="1"/>
        <v>0</v>
      </c>
      <c r="G9" s="3">
        <f t="shared" si="2"/>
        <v>0</v>
      </c>
      <c r="H9" s="3">
        <f t="shared" si="3"/>
        <v>0</v>
      </c>
      <c r="I9" s="4">
        <f t="shared" si="4"/>
        <v>0</v>
      </c>
      <c r="J9" s="43" t="e">
        <f t="shared" si="5"/>
        <v>#DIV/0!</v>
      </c>
      <c r="K9" s="43" t="e">
        <f t="shared" si="0"/>
        <v>#DIV/0!</v>
      </c>
      <c r="L9" s="43" t="e">
        <f t="shared" si="0"/>
        <v>#DIV/0!</v>
      </c>
      <c r="M9" s="43" t="e">
        <f t="shared" si="0"/>
        <v>#DIV/0!</v>
      </c>
      <c r="N9" s="93" t="e">
        <f t="shared" si="6"/>
        <v>#DIV/0!</v>
      </c>
    </row>
    <row r="10" spans="1:14">
      <c r="A10" s="39"/>
      <c r="B10" s="26"/>
      <c r="C10" s="27"/>
      <c r="D10" s="78"/>
      <c r="E10" s="79"/>
      <c r="F10" s="12">
        <f t="shared" si="1"/>
        <v>0</v>
      </c>
      <c r="G10" s="3">
        <f t="shared" si="2"/>
        <v>0</v>
      </c>
      <c r="H10" s="3">
        <f t="shared" si="3"/>
        <v>0</v>
      </c>
      <c r="I10" s="4">
        <f t="shared" si="4"/>
        <v>0</v>
      </c>
      <c r="J10" s="43" t="e">
        <f t="shared" si="5"/>
        <v>#DIV/0!</v>
      </c>
      <c r="K10" s="43" t="e">
        <f t="shared" si="0"/>
        <v>#DIV/0!</v>
      </c>
      <c r="L10" s="43" t="e">
        <f t="shared" si="0"/>
        <v>#DIV/0!</v>
      </c>
      <c r="M10" s="43" t="e">
        <f t="shared" si="0"/>
        <v>#DIV/0!</v>
      </c>
      <c r="N10" s="93" t="e">
        <f t="shared" si="6"/>
        <v>#DIV/0!</v>
      </c>
    </row>
    <row r="11" spans="1:14">
      <c r="A11" s="39"/>
      <c r="B11" s="26"/>
      <c r="C11" s="27"/>
      <c r="D11" s="78"/>
      <c r="E11" s="79"/>
      <c r="F11" s="12">
        <f t="shared" si="1"/>
        <v>0</v>
      </c>
      <c r="G11" s="3">
        <f t="shared" si="2"/>
        <v>0</v>
      </c>
      <c r="H11" s="3">
        <f t="shared" si="3"/>
        <v>0</v>
      </c>
      <c r="I11" s="4">
        <f t="shared" si="4"/>
        <v>0</v>
      </c>
      <c r="J11" s="43" t="e">
        <f t="shared" si="5"/>
        <v>#DIV/0!</v>
      </c>
      <c r="K11" s="43" t="e">
        <f t="shared" si="0"/>
        <v>#DIV/0!</v>
      </c>
      <c r="L11" s="43" t="e">
        <f t="shared" si="0"/>
        <v>#DIV/0!</v>
      </c>
      <c r="M11" s="43" t="e">
        <f t="shared" si="0"/>
        <v>#DIV/0!</v>
      </c>
      <c r="N11" s="93" t="e">
        <f t="shared" si="6"/>
        <v>#DIV/0!</v>
      </c>
    </row>
    <row r="12" spans="1:14">
      <c r="A12" s="39"/>
      <c r="B12" s="26"/>
      <c r="C12" s="27"/>
      <c r="D12" s="78"/>
      <c r="E12" s="79"/>
      <c r="F12" s="12">
        <f t="shared" si="1"/>
        <v>0</v>
      </c>
      <c r="G12" s="3">
        <f t="shared" si="2"/>
        <v>0</v>
      </c>
      <c r="H12" s="3">
        <f t="shared" si="3"/>
        <v>0</v>
      </c>
      <c r="I12" s="4">
        <f t="shared" si="4"/>
        <v>0</v>
      </c>
      <c r="J12" s="43" t="e">
        <f t="shared" si="5"/>
        <v>#DIV/0!</v>
      </c>
      <c r="K12" s="43" t="e">
        <f t="shared" si="0"/>
        <v>#DIV/0!</v>
      </c>
      <c r="L12" s="43" t="e">
        <f t="shared" si="0"/>
        <v>#DIV/0!</v>
      </c>
      <c r="M12" s="43" t="e">
        <f t="shared" si="0"/>
        <v>#DIV/0!</v>
      </c>
      <c r="N12" s="93" t="e">
        <f t="shared" si="6"/>
        <v>#DIV/0!</v>
      </c>
    </row>
    <row r="13" spans="1:14">
      <c r="A13" s="39"/>
      <c r="B13" s="26"/>
      <c r="C13" s="27"/>
      <c r="D13" s="78"/>
      <c r="E13" s="79"/>
      <c r="F13" s="12">
        <f t="shared" si="1"/>
        <v>0</v>
      </c>
      <c r="G13" s="3">
        <f t="shared" si="2"/>
        <v>0</v>
      </c>
      <c r="H13" s="3">
        <f t="shared" si="3"/>
        <v>0</v>
      </c>
      <c r="I13" s="4">
        <f t="shared" si="4"/>
        <v>0</v>
      </c>
      <c r="J13" s="43" t="e">
        <f t="shared" si="5"/>
        <v>#DIV/0!</v>
      </c>
      <c r="K13" s="43" t="e">
        <f t="shared" si="0"/>
        <v>#DIV/0!</v>
      </c>
      <c r="L13" s="43" t="e">
        <f t="shared" si="0"/>
        <v>#DIV/0!</v>
      </c>
      <c r="M13" s="43" t="e">
        <f t="shared" si="0"/>
        <v>#DIV/0!</v>
      </c>
      <c r="N13" s="93" t="e">
        <f t="shared" si="6"/>
        <v>#DIV/0!</v>
      </c>
    </row>
    <row r="14" spans="1:14">
      <c r="A14" s="39"/>
      <c r="B14" s="26"/>
      <c r="C14" s="27"/>
      <c r="D14" s="78"/>
      <c r="E14" s="79"/>
      <c r="F14" s="12">
        <f t="shared" si="1"/>
        <v>0</v>
      </c>
      <c r="G14" s="3">
        <f t="shared" si="2"/>
        <v>0</v>
      </c>
      <c r="H14" s="3">
        <f t="shared" si="3"/>
        <v>0</v>
      </c>
      <c r="I14" s="4">
        <f t="shared" si="4"/>
        <v>0</v>
      </c>
      <c r="J14" s="43" t="e">
        <f t="shared" si="5"/>
        <v>#DIV/0!</v>
      </c>
      <c r="K14" s="43" t="e">
        <f t="shared" si="0"/>
        <v>#DIV/0!</v>
      </c>
      <c r="L14" s="43" t="e">
        <f t="shared" si="0"/>
        <v>#DIV/0!</v>
      </c>
      <c r="M14" s="43" t="e">
        <f t="shared" si="0"/>
        <v>#DIV/0!</v>
      </c>
      <c r="N14" s="93" t="e">
        <f t="shared" si="6"/>
        <v>#DIV/0!</v>
      </c>
    </row>
    <row r="15" spans="1:14">
      <c r="A15" s="39"/>
      <c r="B15" s="26"/>
      <c r="C15" s="27"/>
      <c r="D15" s="78"/>
      <c r="E15" s="79"/>
      <c r="F15" s="12">
        <f t="shared" si="1"/>
        <v>0</v>
      </c>
      <c r="G15" s="3">
        <f t="shared" si="2"/>
        <v>0</v>
      </c>
      <c r="H15" s="3">
        <f t="shared" si="3"/>
        <v>0</v>
      </c>
      <c r="I15" s="4">
        <f t="shared" si="4"/>
        <v>0</v>
      </c>
      <c r="J15" s="43" t="e">
        <f t="shared" si="5"/>
        <v>#DIV/0!</v>
      </c>
      <c r="K15" s="43" t="e">
        <f t="shared" si="0"/>
        <v>#DIV/0!</v>
      </c>
      <c r="L15" s="43" t="e">
        <f t="shared" si="0"/>
        <v>#DIV/0!</v>
      </c>
      <c r="M15" s="43" t="e">
        <f t="shared" si="0"/>
        <v>#DIV/0!</v>
      </c>
      <c r="N15" s="93" t="e">
        <f t="shared" si="6"/>
        <v>#DIV/0!</v>
      </c>
    </row>
    <row r="16" spans="1:14">
      <c r="A16" s="39"/>
      <c r="B16" s="26"/>
      <c r="C16" s="27"/>
      <c r="D16" s="78"/>
      <c r="E16" s="79"/>
      <c r="F16" s="12">
        <f t="shared" si="1"/>
        <v>0</v>
      </c>
      <c r="G16" s="3">
        <f t="shared" si="2"/>
        <v>0</v>
      </c>
      <c r="H16" s="3">
        <f t="shared" si="3"/>
        <v>0</v>
      </c>
      <c r="I16" s="4">
        <f t="shared" si="4"/>
        <v>0</v>
      </c>
      <c r="J16" s="43" t="e">
        <f t="shared" si="5"/>
        <v>#DIV/0!</v>
      </c>
      <c r="K16" s="43" t="e">
        <f t="shared" si="0"/>
        <v>#DIV/0!</v>
      </c>
      <c r="L16" s="43" t="e">
        <f t="shared" si="0"/>
        <v>#DIV/0!</v>
      </c>
      <c r="M16" s="43" t="e">
        <f t="shared" si="0"/>
        <v>#DIV/0!</v>
      </c>
      <c r="N16" s="93" t="e">
        <f t="shared" si="6"/>
        <v>#DIV/0!</v>
      </c>
    </row>
    <row r="17" spans="1:14">
      <c r="A17" s="39"/>
      <c r="B17" s="26"/>
      <c r="C17" s="27"/>
      <c r="D17" s="78"/>
      <c r="E17" s="79"/>
      <c r="F17" s="12">
        <f t="shared" si="1"/>
        <v>0</v>
      </c>
      <c r="G17" s="3">
        <f t="shared" si="2"/>
        <v>0</v>
      </c>
      <c r="H17" s="3">
        <f t="shared" si="3"/>
        <v>0</v>
      </c>
      <c r="I17" s="4">
        <f t="shared" si="4"/>
        <v>0</v>
      </c>
      <c r="J17" s="43" t="e">
        <f t="shared" si="5"/>
        <v>#DIV/0!</v>
      </c>
      <c r="K17" s="43" t="e">
        <f t="shared" si="0"/>
        <v>#DIV/0!</v>
      </c>
      <c r="L17" s="43" t="e">
        <f t="shared" si="0"/>
        <v>#DIV/0!</v>
      </c>
      <c r="M17" s="43" t="e">
        <f t="shared" si="0"/>
        <v>#DIV/0!</v>
      </c>
      <c r="N17" s="93" t="e">
        <f t="shared" si="6"/>
        <v>#DIV/0!</v>
      </c>
    </row>
    <row r="18" spans="1:14">
      <c r="A18" s="39"/>
      <c r="B18" s="26"/>
      <c r="C18" s="27"/>
      <c r="D18" s="78"/>
      <c r="E18" s="79"/>
      <c r="F18" s="12">
        <f t="shared" si="1"/>
        <v>0</v>
      </c>
      <c r="G18" s="3">
        <f t="shared" si="2"/>
        <v>0</v>
      </c>
      <c r="H18" s="3">
        <f t="shared" si="3"/>
        <v>0</v>
      </c>
      <c r="I18" s="4">
        <f t="shared" si="4"/>
        <v>0</v>
      </c>
      <c r="J18" s="43" t="e">
        <f t="shared" si="5"/>
        <v>#DIV/0!</v>
      </c>
      <c r="K18" s="43" t="e">
        <f t="shared" si="0"/>
        <v>#DIV/0!</v>
      </c>
      <c r="L18" s="43" t="e">
        <f t="shared" si="0"/>
        <v>#DIV/0!</v>
      </c>
      <c r="M18" s="43" t="e">
        <f t="shared" si="0"/>
        <v>#DIV/0!</v>
      </c>
      <c r="N18" s="93" t="e">
        <f t="shared" si="6"/>
        <v>#DIV/0!</v>
      </c>
    </row>
    <row r="19" spans="1:14">
      <c r="A19" s="39"/>
      <c r="B19" s="26"/>
      <c r="C19" s="27"/>
      <c r="D19" s="78"/>
      <c r="E19" s="79"/>
      <c r="F19" s="12">
        <f t="shared" si="1"/>
        <v>0</v>
      </c>
      <c r="G19" s="3">
        <f t="shared" si="2"/>
        <v>0</v>
      </c>
      <c r="H19" s="3">
        <f t="shared" si="3"/>
        <v>0</v>
      </c>
      <c r="I19" s="4">
        <f t="shared" si="4"/>
        <v>0</v>
      </c>
      <c r="J19" s="43" t="e">
        <f t="shared" si="5"/>
        <v>#DIV/0!</v>
      </c>
      <c r="K19" s="43" t="e">
        <f t="shared" si="0"/>
        <v>#DIV/0!</v>
      </c>
      <c r="L19" s="43" t="e">
        <f t="shared" si="0"/>
        <v>#DIV/0!</v>
      </c>
      <c r="M19" s="43" t="e">
        <f t="shared" si="0"/>
        <v>#DIV/0!</v>
      </c>
      <c r="N19" s="93" t="e">
        <f t="shared" si="6"/>
        <v>#DIV/0!</v>
      </c>
    </row>
    <row r="20" spans="1:14">
      <c r="A20" s="39"/>
      <c r="B20" s="27"/>
      <c r="C20" s="27"/>
      <c r="D20" s="78"/>
      <c r="E20" s="79"/>
      <c r="F20" s="12">
        <f t="shared" si="1"/>
        <v>0</v>
      </c>
      <c r="G20" s="3">
        <f t="shared" si="2"/>
        <v>0</v>
      </c>
      <c r="H20" s="3">
        <f t="shared" si="3"/>
        <v>0</v>
      </c>
      <c r="I20" s="4">
        <f t="shared" si="4"/>
        <v>0</v>
      </c>
      <c r="J20" s="43" t="e">
        <f t="shared" si="5"/>
        <v>#DIV/0!</v>
      </c>
      <c r="K20" s="43" t="e">
        <f t="shared" ref="K20:M23" si="7">(G20-G$26)/(G$25-G$26)</f>
        <v>#DIV/0!</v>
      </c>
      <c r="L20" s="43" t="e">
        <f t="shared" si="7"/>
        <v>#DIV/0!</v>
      </c>
      <c r="M20" s="43" t="e">
        <f t="shared" si="7"/>
        <v>#DIV/0!</v>
      </c>
      <c r="N20" s="93" t="e">
        <f t="shared" si="6"/>
        <v>#DIV/0!</v>
      </c>
    </row>
    <row r="21" spans="1:14">
      <c r="A21" s="39"/>
      <c r="B21" s="27"/>
      <c r="C21" s="27"/>
      <c r="D21" s="78"/>
      <c r="E21" s="79"/>
      <c r="F21" s="12">
        <f t="shared" si="1"/>
        <v>0</v>
      </c>
      <c r="G21" s="3">
        <f t="shared" si="2"/>
        <v>0</v>
      </c>
      <c r="H21" s="3">
        <f t="shared" si="3"/>
        <v>0</v>
      </c>
      <c r="I21" s="4">
        <f t="shared" si="4"/>
        <v>0</v>
      </c>
      <c r="J21" s="43" t="e">
        <f t="shared" si="5"/>
        <v>#DIV/0!</v>
      </c>
      <c r="K21" s="43" t="e">
        <f t="shared" si="7"/>
        <v>#DIV/0!</v>
      </c>
      <c r="L21" s="43" t="e">
        <f t="shared" si="7"/>
        <v>#DIV/0!</v>
      </c>
      <c r="M21" s="43" t="e">
        <f t="shared" si="7"/>
        <v>#DIV/0!</v>
      </c>
      <c r="N21" s="93" t="e">
        <f t="shared" si="6"/>
        <v>#DIV/0!</v>
      </c>
    </row>
    <row r="22" spans="1:14">
      <c r="A22" s="39"/>
      <c r="B22" s="27"/>
      <c r="C22" s="27"/>
      <c r="D22" s="78"/>
      <c r="E22" s="79"/>
      <c r="F22" s="12">
        <f t="shared" si="1"/>
        <v>0</v>
      </c>
      <c r="G22" s="3">
        <f t="shared" si="2"/>
        <v>0</v>
      </c>
      <c r="H22" s="3">
        <f t="shared" si="3"/>
        <v>0</v>
      </c>
      <c r="I22" s="4">
        <f t="shared" si="4"/>
        <v>0</v>
      </c>
      <c r="J22" s="43" t="e">
        <f t="shared" si="5"/>
        <v>#DIV/0!</v>
      </c>
      <c r="K22" s="43" t="e">
        <f t="shared" si="7"/>
        <v>#DIV/0!</v>
      </c>
      <c r="L22" s="43" t="e">
        <f t="shared" si="7"/>
        <v>#DIV/0!</v>
      </c>
      <c r="M22" s="43" t="e">
        <f t="shared" si="7"/>
        <v>#DIV/0!</v>
      </c>
      <c r="N22" s="93" t="e">
        <f t="shared" si="6"/>
        <v>#DIV/0!</v>
      </c>
    </row>
    <row r="23" spans="1:14">
      <c r="A23" s="39"/>
      <c r="B23" s="27"/>
      <c r="C23" s="27"/>
      <c r="D23" s="78"/>
      <c r="E23" s="79"/>
      <c r="F23" s="12">
        <f t="shared" si="1"/>
        <v>0</v>
      </c>
      <c r="G23" s="3">
        <f t="shared" si="2"/>
        <v>0</v>
      </c>
      <c r="H23" s="3">
        <f t="shared" si="3"/>
        <v>0</v>
      </c>
      <c r="I23" s="4">
        <f t="shared" si="4"/>
        <v>0</v>
      </c>
      <c r="J23" s="43" t="e">
        <f t="shared" si="5"/>
        <v>#DIV/0!</v>
      </c>
      <c r="K23" s="43" t="e">
        <f t="shared" si="7"/>
        <v>#DIV/0!</v>
      </c>
      <c r="L23" s="43" t="e">
        <f t="shared" si="7"/>
        <v>#DIV/0!</v>
      </c>
      <c r="M23" s="43" t="e">
        <f t="shared" si="7"/>
        <v>#DIV/0!</v>
      </c>
      <c r="N23" s="93" t="e">
        <f t="shared" si="6"/>
        <v>#DIV/0!</v>
      </c>
    </row>
    <row r="24" spans="1:14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idden="1">
      <c r="A25" s="5" t="s">
        <v>9</v>
      </c>
      <c r="B25" s="9">
        <f>MAX(B4:B23)</f>
        <v>0</v>
      </c>
      <c r="C25" s="9">
        <f t="shared" ref="C25:I25" si="8">MAX(C4:C23)</f>
        <v>0</v>
      </c>
      <c r="D25" s="9">
        <f t="shared" si="8"/>
        <v>0</v>
      </c>
      <c r="E25" s="9">
        <f t="shared" si="8"/>
        <v>0</v>
      </c>
      <c r="F25" s="9">
        <f t="shared" si="8"/>
        <v>0</v>
      </c>
      <c r="G25" s="9">
        <f t="shared" si="8"/>
        <v>0</v>
      </c>
      <c r="H25" s="9">
        <f t="shared" si="8"/>
        <v>0</v>
      </c>
      <c r="I25" s="9">
        <f t="shared" si="8"/>
        <v>0</v>
      </c>
      <c r="J25" s="9"/>
      <c r="K25" s="9"/>
      <c r="L25" s="9"/>
      <c r="M25" s="9"/>
      <c r="N25" s="9"/>
    </row>
    <row r="26" spans="1:14" hidden="1">
      <c r="A26" s="5" t="s">
        <v>10</v>
      </c>
      <c r="B26" s="9">
        <f>MIN(B4:B23)</f>
        <v>0</v>
      </c>
      <c r="C26" s="9">
        <f t="shared" ref="C26:I26" si="9">MIN(C4:C23)</f>
        <v>0</v>
      </c>
      <c r="D26" s="9">
        <f t="shared" si="9"/>
        <v>0</v>
      </c>
      <c r="E26" s="9">
        <f t="shared" si="9"/>
        <v>0</v>
      </c>
      <c r="F26" s="9">
        <f t="shared" si="9"/>
        <v>0</v>
      </c>
      <c r="G26" s="9">
        <f t="shared" si="9"/>
        <v>0</v>
      </c>
      <c r="H26" s="9">
        <f t="shared" si="9"/>
        <v>0</v>
      </c>
      <c r="I26" s="9">
        <f t="shared" si="9"/>
        <v>0</v>
      </c>
      <c r="J26" s="9"/>
      <c r="K26" s="9"/>
      <c r="L26" s="9"/>
      <c r="M26" s="9"/>
      <c r="N26" s="9"/>
    </row>
    <row r="27" spans="1:14">
      <c r="A27" s="190" t="s">
        <v>48</v>
      </c>
    </row>
    <row r="28" spans="1:14">
      <c r="A28" s="191" t="s">
        <v>49</v>
      </c>
    </row>
  </sheetData>
  <mergeCells count="5">
    <mergeCell ref="A1:A3"/>
    <mergeCell ref="B1:E1"/>
    <mergeCell ref="F1:I1"/>
    <mergeCell ref="J1:M1"/>
    <mergeCell ref="N1:N3"/>
  </mergeCells>
  <conditionalFormatting sqref="N4:N23">
    <cfRule type="cellIs" dxfId="134" priority="5" operator="between">
      <formula>0</formula>
      <formula>0.2</formula>
    </cfRule>
    <cfRule type="cellIs" dxfId="133" priority="4" operator="between">
      <formula>0.2</formula>
      <formula>0.4</formula>
    </cfRule>
    <cfRule type="cellIs" dxfId="132" priority="3" operator="between">
      <formula>0.4</formula>
      <formula>0.6</formula>
    </cfRule>
    <cfRule type="cellIs" dxfId="131" priority="2" operator="between">
      <formula>0.6</formula>
      <formula>0.8</formula>
    </cfRule>
    <cfRule type="cellIs" dxfId="130" priority="1" operator="between">
      <formula>0.8</formula>
      <formula>1</formula>
    </cfRule>
  </conditionalFormatting>
  <hyperlinks>
    <hyperlink ref="A27" location="INICIO!A1" display="INICIO"/>
    <hyperlink ref="A28" location="'MÉTODO 1'!A1" display="MÉTODO 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tabColor theme="3" tint="0.39997558519241921"/>
  </sheetPr>
  <dimension ref="A1:Q28"/>
  <sheetViews>
    <sheetView workbookViewId="0">
      <selection activeCell="A29" sqref="A29"/>
    </sheetView>
  </sheetViews>
  <sheetFormatPr baseColWidth="10" defaultColWidth="11.42578125" defaultRowHeight="15"/>
  <cols>
    <col min="1" max="6" width="11.42578125" style="2"/>
    <col min="7" max="11" width="0" style="2" hidden="1" customWidth="1"/>
    <col min="12" max="16384" width="11.42578125" style="2"/>
  </cols>
  <sheetData>
    <row r="1" spans="1:17">
      <c r="A1" s="246" t="s">
        <v>4</v>
      </c>
      <c r="B1" s="248" t="s">
        <v>5</v>
      </c>
      <c r="C1" s="249"/>
      <c r="D1" s="249"/>
      <c r="E1" s="249"/>
      <c r="F1" s="250"/>
      <c r="G1" s="249" t="s">
        <v>5</v>
      </c>
      <c r="H1" s="249"/>
      <c r="I1" s="249"/>
      <c r="J1" s="249"/>
      <c r="K1" s="250"/>
      <c r="L1" s="253" t="s">
        <v>5</v>
      </c>
      <c r="M1" s="254"/>
      <c r="N1" s="254"/>
      <c r="O1" s="254"/>
      <c r="P1" s="254"/>
      <c r="Q1" s="257" t="s">
        <v>8</v>
      </c>
    </row>
    <row r="2" spans="1:17">
      <c r="A2" s="246"/>
      <c r="B2" s="64"/>
      <c r="C2" s="65"/>
      <c r="D2" s="65"/>
      <c r="E2" s="65"/>
      <c r="F2" s="71"/>
      <c r="G2" s="65"/>
      <c r="H2" s="65"/>
      <c r="I2" s="65"/>
      <c r="J2" s="65"/>
      <c r="K2" s="71"/>
      <c r="L2" s="66"/>
      <c r="M2" s="67"/>
      <c r="N2" s="67"/>
      <c r="O2" s="67"/>
      <c r="P2" s="67"/>
      <c r="Q2" s="257"/>
    </row>
    <row r="3" spans="1:17">
      <c r="A3" s="247"/>
      <c r="B3" s="28"/>
      <c r="C3" s="29"/>
      <c r="D3" s="29"/>
      <c r="E3" s="29"/>
      <c r="F3" s="68"/>
      <c r="G3" s="65"/>
      <c r="H3" s="65"/>
      <c r="I3" s="65"/>
      <c r="J3" s="65"/>
      <c r="K3" s="71"/>
      <c r="L3" s="32"/>
      <c r="M3" s="33"/>
      <c r="N3" s="33"/>
      <c r="O3" s="33"/>
      <c r="P3" s="33"/>
      <c r="Q3" s="258"/>
    </row>
    <row r="4" spans="1:17">
      <c r="A4" s="36"/>
      <c r="B4" s="30"/>
      <c r="C4" s="31"/>
      <c r="D4" s="94"/>
      <c r="E4" s="94"/>
      <c r="F4" s="99"/>
      <c r="G4" s="14">
        <f>IF(B$3=0,B4*(-1),B4)</f>
        <v>0</v>
      </c>
      <c r="H4" s="14">
        <f t="shared" ref="H4:K19" si="0">IF(C$3=0,C4*(-1),C4)</f>
        <v>0</v>
      </c>
      <c r="I4" s="14">
        <f t="shared" si="0"/>
        <v>0</v>
      </c>
      <c r="J4" s="14">
        <f t="shared" si="0"/>
        <v>0</v>
      </c>
      <c r="K4" s="15">
        <f t="shared" si="0"/>
        <v>0</v>
      </c>
      <c r="L4" s="100" t="e">
        <f>(G4-G$26)/(G$25-G$26)</f>
        <v>#DIV/0!</v>
      </c>
      <c r="M4" s="100" t="e">
        <f t="shared" ref="M4:P19" si="1">(H4-H$26)/(H$25-H$26)</f>
        <v>#DIV/0!</v>
      </c>
      <c r="N4" s="100" t="e">
        <f t="shared" si="1"/>
        <v>#DIV/0!</v>
      </c>
      <c r="O4" s="100" t="e">
        <f t="shared" si="1"/>
        <v>#DIV/0!</v>
      </c>
      <c r="P4" s="100" t="e">
        <f t="shared" si="1"/>
        <v>#DIV/0!</v>
      </c>
      <c r="Q4" s="93" t="e">
        <f>AVERAGE(L4:P4)</f>
        <v>#DIV/0!</v>
      </c>
    </row>
    <row r="5" spans="1:17">
      <c r="A5" s="36"/>
      <c r="B5" s="30"/>
      <c r="C5" s="31"/>
      <c r="D5" s="94"/>
      <c r="E5" s="94"/>
      <c r="F5" s="99"/>
      <c r="G5" s="3">
        <f t="shared" ref="G5:G23" si="2">IF(B$3=0,B5*(-1),B5)</f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4">
        <f t="shared" si="0"/>
        <v>0</v>
      </c>
      <c r="L5" s="100" t="e">
        <f t="shared" ref="L5:L23" si="3">(G5-G$26)/(G$25-G$26)</f>
        <v>#DIV/0!</v>
      </c>
      <c r="M5" s="100" t="e">
        <f t="shared" si="1"/>
        <v>#DIV/0!</v>
      </c>
      <c r="N5" s="100" t="e">
        <f t="shared" si="1"/>
        <v>#DIV/0!</v>
      </c>
      <c r="O5" s="100" t="e">
        <f t="shared" si="1"/>
        <v>#DIV/0!</v>
      </c>
      <c r="P5" s="100" t="e">
        <f t="shared" si="1"/>
        <v>#DIV/0!</v>
      </c>
      <c r="Q5" s="93" t="e">
        <f t="shared" ref="Q5:Q23" si="4">AVERAGE(L5:P5)</f>
        <v>#DIV/0!</v>
      </c>
    </row>
    <row r="6" spans="1:17">
      <c r="A6" s="36"/>
      <c r="B6" s="30"/>
      <c r="C6" s="31"/>
      <c r="D6" s="94"/>
      <c r="E6" s="94"/>
      <c r="F6" s="99"/>
      <c r="G6" s="3">
        <f t="shared" si="2"/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4">
        <f t="shared" si="0"/>
        <v>0</v>
      </c>
      <c r="L6" s="100" t="e">
        <f t="shared" si="3"/>
        <v>#DIV/0!</v>
      </c>
      <c r="M6" s="100" t="e">
        <f t="shared" si="1"/>
        <v>#DIV/0!</v>
      </c>
      <c r="N6" s="100" t="e">
        <f t="shared" si="1"/>
        <v>#DIV/0!</v>
      </c>
      <c r="O6" s="100" t="e">
        <f t="shared" si="1"/>
        <v>#DIV/0!</v>
      </c>
      <c r="P6" s="100" t="e">
        <f t="shared" si="1"/>
        <v>#DIV/0!</v>
      </c>
      <c r="Q6" s="93" t="e">
        <f t="shared" si="4"/>
        <v>#DIV/0!</v>
      </c>
    </row>
    <row r="7" spans="1:17">
      <c r="A7" s="36"/>
      <c r="B7" s="30"/>
      <c r="C7" s="31"/>
      <c r="D7" s="94"/>
      <c r="E7" s="94"/>
      <c r="F7" s="99"/>
      <c r="G7" s="3">
        <f t="shared" si="2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4">
        <f t="shared" si="0"/>
        <v>0</v>
      </c>
      <c r="L7" s="100" t="e">
        <f t="shared" si="3"/>
        <v>#DIV/0!</v>
      </c>
      <c r="M7" s="100" t="e">
        <f t="shared" si="1"/>
        <v>#DIV/0!</v>
      </c>
      <c r="N7" s="100" t="e">
        <f t="shared" si="1"/>
        <v>#DIV/0!</v>
      </c>
      <c r="O7" s="100" t="e">
        <f t="shared" si="1"/>
        <v>#DIV/0!</v>
      </c>
      <c r="P7" s="100" t="e">
        <f t="shared" si="1"/>
        <v>#DIV/0!</v>
      </c>
      <c r="Q7" s="93" t="e">
        <f t="shared" si="4"/>
        <v>#DIV/0!</v>
      </c>
    </row>
    <row r="8" spans="1:17">
      <c r="A8" s="36"/>
      <c r="B8" s="30"/>
      <c r="C8" s="31"/>
      <c r="D8" s="94"/>
      <c r="E8" s="94"/>
      <c r="F8" s="99"/>
      <c r="G8" s="3">
        <f t="shared" si="2"/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K8" s="4">
        <f t="shared" si="0"/>
        <v>0</v>
      </c>
      <c r="L8" s="100" t="e">
        <f t="shared" si="3"/>
        <v>#DIV/0!</v>
      </c>
      <c r="M8" s="100" t="e">
        <f t="shared" si="1"/>
        <v>#DIV/0!</v>
      </c>
      <c r="N8" s="100" t="e">
        <f t="shared" si="1"/>
        <v>#DIV/0!</v>
      </c>
      <c r="O8" s="100" t="e">
        <f t="shared" si="1"/>
        <v>#DIV/0!</v>
      </c>
      <c r="P8" s="100" t="e">
        <f t="shared" si="1"/>
        <v>#DIV/0!</v>
      </c>
      <c r="Q8" s="93" t="e">
        <f t="shared" si="4"/>
        <v>#DIV/0!</v>
      </c>
    </row>
    <row r="9" spans="1:17">
      <c r="A9" s="36"/>
      <c r="B9" s="30"/>
      <c r="C9" s="31"/>
      <c r="D9" s="94"/>
      <c r="E9" s="94"/>
      <c r="F9" s="99"/>
      <c r="G9" s="3">
        <f t="shared" si="2"/>
        <v>0</v>
      </c>
      <c r="H9" s="3">
        <f t="shared" si="0"/>
        <v>0</v>
      </c>
      <c r="I9" s="3">
        <f t="shared" si="0"/>
        <v>0</v>
      </c>
      <c r="J9" s="3">
        <f t="shared" si="0"/>
        <v>0</v>
      </c>
      <c r="K9" s="4">
        <f t="shared" si="0"/>
        <v>0</v>
      </c>
      <c r="L9" s="100" t="e">
        <f t="shared" si="3"/>
        <v>#DIV/0!</v>
      </c>
      <c r="M9" s="100" t="e">
        <f t="shared" si="1"/>
        <v>#DIV/0!</v>
      </c>
      <c r="N9" s="100" t="e">
        <f t="shared" si="1"/>
        <v>#DIV/0!</v>
      </c>
      <c r="O9" s="100" t="e">
        <f t="shared" si="1"/>
        <v>#DIV/0!</v>
      </c>
      <c r="P9" s="100" t="e">
        <f t="shared" si="1"/>
        <v>#DIV/0!</v>
      </c>
      <c r="Q9" s="93" t="e">
        <f t="shared" si="4"/>
        <v>#DIV/0!</v>
      </c>
    </row>
    <row r="10" spans="1:17">
      <c r="A10" s="36"/>
      <c r="B10" s="30"/>
      <c r="C10" s="31"/>
      <c r="D10" s="94"/>
      <c r="E10" s="94"/>
      <c r="F10" s="99"/>
      <c r="G10" s="3">
        <f t="shared" si="2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4">
        <f t="shared" si="0"/>
        <v>0</v>
      </c>
      <c r="L10" s="100" t="e">
        <f t="shared" si="3"/>
        <v>#DIV/0!</v>
      </c>
      <c r="M10" s="100" t="e">
        <f t="shared" si="1"/>
        <v>#DIV/0!</v>
      </c>
      <c r="N10" s="100" t="e">
        <f t="shared" si="1"/>
        <v>#DIV/0!</v>
      </c>
      <c r="O10" s="100" t="e">
        <f t="shared" si="1"/>
        <v>#DIV/0!</v>
      </c>
      <c r="P10" s="100" t="e">
        <f t="shared" si="1"/>
        <v>#DIV/0!</v>
      </c>
      <c r="Q10" s="93" t="e">
        <f t="shared" si="4"/>
        <v>#DIV/0!</v>
      </c>
    </row>
    <row r="11" spans="1:17">
      <c r="A11" s="36"/>
      <c r="B11" s="30"/>
      <c r="C11" s="31"/>
      <c r="D11" s="94"/>
      <c r="E11" s="94"/>
      <c r="F11" s="99"/>
      <c r="G11" s="3">
        <f t="shared" si="2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4">
        <f t="shared" si="0"/>
        <v>0</v>
      </c>
      <c r="L11" s="100" t="e">
        <f t="shared" si="3"/>
        <v>#DIV/0!</v>
      </c>
      <c r="M11" s="100" t="e">
        <f t="shared" si="1"/>
        <v>#DIV/0!</v>
      </c>
      <c r="N11" s="100" t="e">
        <f t="shared" si="1"/>
        <v>#DIV/0!</v>
      </c>
      <c r="O11" s="100" t="e">
        <f t="shared" si="1"/>
        <v>#DIV/0!</v>
      </c>
      <c r="P11" s="100" t="e">
        <f t="shared" si="1"/>
        <v>#DIV/0!</v>
      </c>
      <c r="Q11" s="93" t="e">
        <f t="shared" si="4"/>
        <v>#DIV/0!</v>
      </c>
    </row>
    <row r="12" spans="1:17">
      <c r="A12" s="36"/>
      <c r="B12" s="30"/>
      <c r="C12" s="31"/>
      <c r="D12" s="94"/>
      <c r="E12" s="94"/>
      <c r="F12" s="99"/>
      <c r="G12" s="3">
        <f t="shared" si="2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4">
        <f t="shared" si="0"/>
        <v>0</v>
      </c>
      <c r="L12" s="100" t="e">
        <f t="shared" si="3"/>
        <v>#DIV/0!</v>
      </c>
      <c r="M12" s="100" t="e">
        <f t="shared" si="1"/>
        <v>#DIV/0!</v>
      </c>
      <c r="N12" s="100" t="e">
        <f t="shared" si="1"/>
        <v>#DIV/0!</v>
      </c>
      <c r="O12" s="100" t="e">
        <f t="shared" si="1"/>
        <v>#DIV/0!</v>
      </c>
      <c r="P12" s="100" t="e">
        <f t="shared" si="1"/>
        <v>#DIV/0!</v>
      </c>
      <c r="Q12" s="93" t="e">
        <f t="shared" si="4"/>
        <v>#DIV/0!</v>
      </c>
    </row>
    <row r="13" spans="1:17">
      <c r="A13" s="36"/>
      <c r="B13" s="30"/>
      <c r="C13" s="31"/>
      <c r="D13" s="94"/>
      <c r="E13" s="94"/>
      <c r="F13" s="99"/>
      <c r="G13" s="3">
        <f t="shared" si="2"/>
        <v>0</v>
      </c>
      <c r="H13" s="3">
        <f t="shared" si="0"/>
        <v>0</v>
      </c>
      <c r="I13" s="3">
        <f t="shared" si="0"/>
        <v>0</v>
      </c>
      <c r="J13" s="3">
        <f t="shared" si="0"/>
        <v>0</v>
      </c>
      <c r="K13" s="4">
        <f t="shared" si="0"/>
        <v>0</v>
      </c>
      <c r="L13" s="100" t="e">
        <f t="shared" si="3"/>
        <v>#DIV/0!</v>
      </c>
      <c r="M13" s="100" t="e">
        <f t="shared" si="1"/>
        <v>#DIV/0!</v>
      </c>
      <c r="N13" s="100" t="e">
        <f t="shared" si="1"/>
        <v>#DIV/0!</v>
      </c>
      <c r="O13" s="100" t="e">
        <f t="shared" si="1"/>
        <v>#DIV/0!</v>
      </c>
      <c r="P13" s="100" t="e">
        <f t="shared" si="1"/>
        <v>#DIV/0!</v>
      </c>
      <c r="Q13" s="93" t="e">
        <f t="shared" si="4"/>
        <v>#DIV/0!</v>
      </c>
    </row>
    <row r="14" spans="1:17">
      <c r="A14" s="36"/>
      <c r="B14" s="30"/>
      <c r="C14" s="31"/>
      <c r="D14" s="94"/>
      <c r="E14" s="94"/>
      <c r="F14" s="99"/>
      <c r="G14" s="3">
        <f t="shared" si="2"/>
        <v>0</v>
      </c>
      <c r="H14" s="3">
        <f t="shared" si="0"/>
        <v>0</v>
      </c>
      <c r="I14" s="3">
        <f t="shared" si="0"/>
        <v>0</v>
      </c>
      <c r="J14" s="3">
        <f t="shared" si="0"/>
        <v>0</v>
      </c>
      <c r="K14" s="4">
        <f t="shared" si="0"/>
        <v>0</v>
      </c>
      <c r="L14" s="100" t="e">
        <f t="shared" si="3"/>
        <v>#DIV/0!</v>
      </c>
      <c r="M14" s="100" t="e">
        <f t="shared" si="1"/>
        <v>#DIV/0!</v>
      </c>
      <c r="N14" s="100" t="e">
        <f t="shared" si="1"/>
        <v>#DIV/0!</v>
      </c>
      <c r="O14" s="100" t="e">
        <f t="shared" si="1"/>
        <v>#DIV/0!</v>
      </c>
      <c r="P14" s="100" t="e">
        <f t="shared" si="1"/>
        <v>#DIV/0!</v>
      </c>
      <c r="Q14" s="93" t="e">
        <f t="shared" si="4"/>
        <v>#DIV/0!</v>
      </c>
    </row>
    <row r="15" spans="1:17">
      <c r="A15" s="36"/>
      <c r="B15" s="30"/>
      <c r="C15" s="31"/>
      <c r="D15" s="94"/>
      <c r="E15" s="94"/>
      <c r="F15" s="99"/>
      <c r="G15" s="3">
        <f t="shared" si="2"/>
        <v>0</v>
      </c>
      <c r="H15" s="3">
        <f t="shared" si="0"/>
        <v>0</v>
      </c>
      <c r="I15" s="3">
        <f t="shared" si="0"/>
        <v>0</v>
      </c>
      <c r="J15" s="3">
        <f t="shared" si="0"/>
        <v>0</v>
      </c>
      <c r="K15" s="4">
        <f t="shared" si="0"/>
        <v>0</v>
      </c>
      <c r="L15" s="100" t="e">
        <f t="shared" si="3"/>
        <v>#DIV/0!</v>
      </c>
      <c r="M15" s="100" t="e">
        <f t="shared" si="1"/>
        <v>#DIV/0!</v>
      </c>
      <c r="N15" s="100" t="e">
        <f t="shared" si="1"/>
        <v>#DIV/0!</v>
      </c>
      <c r="O15" s="100" t="e">
        <f t="shared" si="1"/>
        <v>#DIV/0!</v>
      </c>
      <c r="P15" s="100" t="e">
        <f t="shared" si="1"/>
        <v>#DIV/0!</v>
      </c>
      <c r="Q15" s="93" t="e">
        <f t="shared" si="4"/>
        <v>#DIV/0!</v>
      </c>
    </row>
    <row r="16" spans="1:17">
      <c r="A16" s="36"/>
      <c r="B16" s="30"/>
      <c r="C16" s="31"/>
      <c r="D16" s="94"/>
      <c r="E16" s="94"/>
      <c r="F16" s="99"/>
      <c r="G16" s="3">
        <f t="shared" si="2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4">
        <f t="shared" si="0"/>
        <v>0</v>
      </c>
      <c r="L16" s="100" t="e">
        <f t="shared" si="3"/>
        <v>#DIV/0!</v>
      </c>
      <c r="M16" s="100" t="e">
        <f t="shared" si="1"/>
        <v>#DIV/0!</v>
      </c>
      <c r="N16" s="100" t="e">
        <f t="shared" si="1"/>
        <v>#DIV/0!</v>
      </c>
      <c r="O16" s="100" t="e">
        <f t="shared" si="1"/>
        <v>#DIV/0!</v>
      </c>
      <c r="P16" s="100" t="e">
        <f t="shared" si="1"/>
        <v>#DIV/0!</v>
      </c>
      <c r="Q16" s="93" t="e">
        <f t="shared" si="4"/>
        <v>#DIV/0!</v>
      </c>
    </row>
    <row r="17" spans="1:17">
      <c r="A17" s="36"/>
      <c r="B17" s="30"/>
      <c r="C17" s="31"/>
      <c r="D17" s="94"/>
      <c r="E17" s="94"/>
      <c r="F17" s="99"/>
      <c r="G17" s="3">
        <f t="shared" si="2"/>
        <v>0</v>
      </c>
      <c r="H17" s="3">
        <f t="shared" si="0"/>
        <v>0</v>
      </c>
      <c r="I17" s="3">
        <f t="shared" si="0"/>
        <v>0</v>
      </c>
      <c r="J17" s="3">
        <f t="shared" si="0"/>
        <v>0</v>
      </c>
      <c r="K17" s="4">
        <f t="shared" si="0"/>
        <v>0</v>
      </c>
      <c r="L17" s="100" t="e">
        <f t="shared" si="3"/>
        <v>#DIV/0!</v>
      </c>
      <c r="M17" s="100" t="e">
        <f t="shared" si="1"/>
        <v>#DIV/0!</v>
      </c>
      <c r="N17" s="100" t="e">
        <f t="shared" si="1"/>
        <v>#DIV/0!</v>
      </c>
      <c r="O17" s="100" t="e">
        <f t="shared" si="1"/>
        <v>#DIV/0!</v>
      </c>
      <c r="P17" s="100" t="e">
        <f t="shared" si="1"/>
        <v>#DIV/0!</v>
      </c>
      <c r="Q17" s="93" t="e">
        <f t="shared" si="4"/>
        <v>#DIV/0!</v>
      </c>
    </row>
    <row r="18" spans="1:17">
      <c r="A18" s="36"/>
      <c r="B18" s="30"/>
      <c r="C18" s="31"/>
      <c r="D18" s="94"/>
      <c r="E18" s="94"/>
      <c r="F18" s="99"/>
      <c r="G18" s="3">
        <f t="shared" si="2"/>
        <v>0</v>
      </c>
      <c r="H18" s="3">
        <f t="shared" si="0"/>
        <v>0</v>
      </c>
      <c r="I18" s="3">
        <f t="shared" si="0"/>
        <v>0</v>
      </c>
      <c r="J18" s="3">
        <f t="shared" si="0"/>
        <v>0</v>
      </c>
      <c r="K18" s="4">
        <f t="shared" si="0"/>
        <v>0</v>
      </c>
      <c r="L18" s="100" t="e">
        <f t="shared" si="3"/>
        <v>#DIV/0!</v>
      </c>
      <c r="M18" s="100" t="e">
        <f t="shared" si="1"/>
        <v>#DIV/0!</v>
      </c>
      <c r="N18" s="100" t="e">
        <f t="shared" si="1"/>
        <v>#DIV/0!</v>
      </c>
      <c r="O18" s="100" t="e">
        <f t="shared" si="1"/>
        <v>#DIV/0!</v>
      </c>
      <c r="P18" s="100" t="e">
        <f t="shared" si="1"/>
        <v>#DIV/0!</v>
      </c>
      <c r="Q18" s="93" t="e">
        <f t="shared" si="4"/>
        <v>#DIV/0!</v>
      </c>
    </row>
    <row r="19" spans="1:17">
      <c r="A19" s="36"/>
      <c r="B19" s="30"/>
      <c r="C19" s="31"/>
      <c r="D19" s="94"/>
      <c r="E19" s="94"/>
      <c r="F19" s="99"/>
      <c r="G19" s="3">
        <f t="shared" si="2"/>
        <v>0</v>
      </c>
      <c r="H19" s="3">
        <f t="shared" si="0"/>
        <v>0</v>
      </c>
      <c r="I19" s="3">
        <f t="shared" si="0"/>
        <v>0</v>
      </c>
      <c r="J19" s="3">
        <f t="shared" si="0"/>
        <v>0</v>
      </c>
      <c r="K19" s="4">
        <f t="shared" si="0"/>
        <v>0</v>
      </c>
      <c r="L19" s="100" t="e">
        <f t="shared" si="3"/>
        <v>#DIV/0!</v>
      </c>
      <c r="M19" s="100" t="e">
        <f t="shared" si="1"/>
        <v>#DIV/0!</v>
      </c>
      <c r="N19" s="100" t="e">
        <f t="shared" si="1"/>
        <v>#DIV/0!</v>
      </c>
      <c r="O19" s="100" t="e">
        <f t="shared" si="1"/>
        <v>#DIV/0!</v>
      </c>
      <c r="P19" s="100" t="e">
        <f t="shared" si="1"/>
        <v>#DIV/0!</v>
      </c>
      <c r="Q19" s="93" t="e">
        <f t="shared" si="4"/>
        <v>#DIV/0!</v>
      </c>
    </row>
    <row r="20" spans="1:17">
      <c r="A20" s="36"/>
      <c r="B20" s="30"/>
      <c r="C20" s="31"/>
      <c r="D20" s="94"/>
      <c r="E20" s="94"/>
      <c r="F20" s="99"/>
      <c r="G20" s="3">
        <f t="shared" si="2"/>
        <v>0</v>
      </c>
      <c r="H20" s="3">
        <f t="shared" ref="H20:H23" si="5">IF(C$3=0,C20*(-1),C20)</f>
        <v>0</v>
      </c>
      <c r="I20" s="3">
        <f t="shared" ref="I20:I23" si="6">IF(D$3=0,D20*(-1),D20)</f>
        <v>0</v>
      </c>
      <c r="J20" s="3">
        <f t="shared" ref="J20:J23" si="7">IF(E$3=0,E20*(-1),E20)</f>
        <v>0</v>
      </c>
      <c r="K20" s="4">
        <f t="shared" ref="K20:K23" si="8">IF(F$3=0,F20*(-1),F20)</f>
        <v>0</v>
      </c>
      <c r="L20" s="100" t="e">
        <f t="shared" si="3"/>
        <v>#DIV/0!</v>
      </c>
      <c r="M20" s="100" t="e">
        <f t="shared" ref="M20:M23" si="9">(H20-H$26)/(H$25-H$26)</f>
        <v>#DIV/0!</v>
      </c>
      <c r="N20" s="100" t="e">
        <f t="shared" ref="N20:N23" si="10">(I20-I$26)/(I$25-I$26)</f>
        <v>#DIV/0!</v>
      </c>
      <c r="O20" s="100" t="e">
        <f t="shared" ref="O20:O23" si="11">(J20-J$26)/(J$25-J$26)</f>
        <v>#DIV/0!</v>
      </c>
      <c r="P20" s="100" t="e">
        <f t="shared" ref="P20:P23" si="12">(K20-K$26)/(K$25-K$26)</f>
        <v>#DIV/0!</v>
      </c>
      <c r="Q20" s="93" t="e">
        <f t="shared" si="4"/>
        <v>#DIV/0!</v>
      </c>
    </row>
    <row r="21" spans="1:17">
      <c r="A21" s="36"/>
      <c r="B21" s="30"/>
      <c r="C21" s="31"/>
      <c r="D21" s="94"/>
      <c r="E21" s="94"/>
      <c r="F21" s="99"/>
      <c r="G21" s="3">
        <f t="shared" si="2"/>
        <v>0</v>
      </c>
      <c r="H21" s="3">
        <f t="shared" si="5"/>
        <v>0</v>
      </c>
      <c r="I21" s="3">
        <f t="shared" si="6"/>
        <v>0</v>
      </c>
      <c r="J21" s="3">
        <f t="shared" si="7"/>
        <v>0</v>
      </c>
      <c r="K21" s="4">
        <f t="shared" si="8"/>
        <v>0</v>
      </c>
      <c r="L21" s="100" t="e">
        <f t="shared" si="3"/>
        <v>#DIV/0!</v>
      </c>
      <c r="M21" s="100" t="e">
        <f t="shared" si="9"/>
        <v>#DIV/0!</v>
      </c>
      <c r="N21" s="100" t="e">
        <f t="shared" si="10"/>
        <v>#DIV/0!</v>
      </c>
      <c r="O21" s="100" t="e">
        <f t="shared" si="11"/>
        <v>#DIV/0!</v>
      </c>
      <c r="P21" s="100" t="e">
        <f t="shared" si="12"/>
        <v>#DIV/0!</v>
      </c>
      <c r="Q21" s="93" t="e">
        <f t="shared" si="4"/>
        <v>#DIV/0!</v>
      </c>
    </row>
    <row r="22" spans="1:17">
      <c r="A22" s="36"/>
      <c r="B22" s="30"/>
      <c r="C22" s="31"/>
      <c r="D22" s="94"/>
      <c r="E22" s="94"/>
      <c r="F22" s="99"/>
      <c r="G22" s="3">
        <f t="shared" si="2"/>
        <v>0</v>
      </c>
      <c r="H22" s="3">
        <f t="shared" si="5"/>
        <v>0</v>
      </c>
      <c r="I22" s="3">
        <f t="shared" si="6"/>
        <v>0</v>
      </c>
      <c r="J22" s="3">
        <f t="shared" si="7"/>
        <v>0</v>
      </c>
      <c r="K22" s="4">
        <f t="shared" si="8"/>
        <v>0</v>
      </c>
      <c r="L22" s="100" t="e">
        <f t="shared" si="3"/>
        <v>#DIV/0!</v>
      </c>
      <c r="M22" s="100" t="e">
        <f t="shared" si="9"/>
        <v>#DIV/0!</v>
      </c>
      <c r="N22" s="100" t="e">
        <f t="shared" si="10"/>
        <v>#DIV/0!</v>
      </c>
      <c r="O22" s="100" t="e">
        <f t="shared" si="11"/>
        <v>#DIV/0!</v>
      </c>
      <c r="P22" s="100" t="e">
        <f t="shared" si="12"/>
        <v>#DIV/0!</v>
      </c>
      <c r="Q22" s="93" t="e">
        <f t="shared" si="4"/>
        <v>#DIV/0!</v>
      </c>
    </row>
    <row r="23" spans="1:17">
      <c r="A23" s="36"/>
      <c r="B23" s="30"/>
      <c r="C23" s="31"/>
      <c r="D23" s="94"/>
      <c r="E23" s="94"/>
      <c r="F23" s="99"/>
      <c r="G23" s="3">
        <f t="shared" si="2"/>
        <v>0</v>
      </c>
      <c r="H23" s="3">
        <f t="shared" si="5"/>
        <v>0</v>
      </c>
      <c r="I23" s="3">
        <f t="shared" si="6"/>
        <v>0</v>
      </c>
      <c r="J23" s="3">
        <f t="shared" si="7"/>
        <v>0</v>
      </c>
      <c r="K23" s="4">
        <f t="shared" si="8"/>
        <v>0</v>
      </c>
      <c r="L23" s="100" t="e">
        <f t="shared" si="3"/>
        <v>#DIV/0!</v>
      </c>
      <c r="M23" s="100" t="e">
        <f t="shared" si="9"/>
        <v>#DIV/0!</v>
      </c>
      <c r="N23" s="100" t="e">
        <f t="shared" si="10"/>
        <v>#DIV/0!</v>
      </c>
      <c r="O23" s="100" t="e">
        <f t="shared" si="11"/>
        <v>#DIV/0!</v>
      </c>
      <c r="P23" s="100" t="e">
        <f t="shared" si="12"/>
        <v>#DIV/0!</v>
      </c>
      <c r="Q23" s="93" t="e">
        <f t="shared" si="4"/>
        <v>#DIV/0!</v>
      </c>
    </row>
    <row r="24" spans="1:17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idden="1">
      <c r="A25" s="2" t="s">
        <v>6</v>
      </c>
      <c r="B25" s="9">
        <f>MAX(B4:B23)</f>
        <v>0</v>
      </c>
      <c r="C25" s="9">
        <f t="shared" ref="C25:K25" si="13">MAX(C4:C23)</f>
        <v>0</v>
      </c>
      <c r="D25" s="9">
        <f t="shared" si="13"/>
        <v>0</v>
      </c>
      <c r="E25" s="9">
        <f t="shared" si="13"/>
        <v>0</v>
      </c>
      <c r="F25" s="9">
        <f t="shared" si="13"/>
        <v>0</v>
      </c>
      <c r="G25" s="9">
        <f t="shared" si="13"/>
        <v>0</v>
      </c>
      <c r="H25" s="9">
        <f t="shared" si="13"/>
        <v>0</v>
      </c>
      <c r="I25" s="9">
        <f t="shared" si="13"/>
        <v>0</v>
      </c>
      <c r="J25" s="9">
        <f t="shared" si="13"/>
        <v>0</v>
      </c>
      <c r="K25" s="9">
        <f t="shared" si="13"/>
        <v>0</v>
      </c>
      <c r="L25" s="9"/>
      <c r="M25" s="9"/>
      <c r="N25" s="9"/>
      <c r="O25" s="9"/>
      <c r="P25" s="9"/>
      <c r="Q25" s="9"/>
    </row>
    <row r="26" spans="1:17" hidden="1">
      <c r="A26" s="2" t="s">
        <v>7</v>
      </c>
      <c r="B26" s="9">
        <f>MIN(B4:B23)</f>
        <v>0</v>
      </c>
      <c r="C26" s="9">
        <f t="shared" ref="C26:K26" si="14">MIN(C4:C23)</f>
        <v>0</v>
      </c>
      <c r="D26" s="9">
        <f t="shared" si="14"/>
        <v>0</v>
      </c>
      <c r="E26" s="9">
        <f t="shared" si="14"/>
        <v>0</v>
      </c>
      <c r="F26" s="9">
        <f t="shared" si="14"/>
        <v>0</v>
      </c>
      <c r="G26" s="9">
        <f t="shared" si="14"/>
        <v>0</v>
      </c>
      <c r="H26" s="9">
        <f t="shared" si="14"/>
        <v>0</v>
      </c>
      <c r="I26" s="9">
        <f t="shared" si="14"/>
        <v>0</v>
      </c>
      <c r="J26" s="9">
        <f t="shared" si="14"/>
        <v>0</v>
      </c>
      <c r="K26" s="9">
        <f t="shared" si="14"/>
        <v>0</v>
      </c>
      <c r="L26" s="9"/>
      <c r="M26" s="9"/>
      <c r="N26" s="9"/>
      <c r="O26" s="9"/>
      <c r="P26" s="9"/>
      <c r="Q26" s="9"/>
    </row>
    <row r="27" spans="1:17">
      <c r="A27" s="190" t="s">
        <v>48</v>
      </c>
    </row>
    <row r="28" spans="1:17">
      <c r="A28" s="191" t="s">
        <v>49</v>
      </c>
    </row>
  </sheetData>
  <mergeCells count="5">
    <mergeCell ref="A1:A3"/>
    <mergeCell ref="B1:F1"/>
    <mergeCell ref="G1:K1"/>
    <mergeCell ref="L1:P1"/>
    <mergeCell ref="Q1:Q3"/>
  </mergeCells>
  <conditionalFormatting sqref="Q4:Q23">
    <cfRule type="cellIs" dxfId="129" priority="5" operator="between">
      <formula>0</formula>
      <formula>0.2</formula>
    </cfRule>
    <cfRule type="cellIs" dxfId="128" priority="4" operator="between">
      <formula>0.2</formula>
      <formula>0.4</formula>
    </cfRule>
    <cfRule type="cellIs" dxfId="127" priority="3" operator="between">
      <formula>0.4</formula>
      <formula>0.6</formula>
    </cfRule>
    <cfRule type="cellIs" dxfId="126" priority="2" operator="between">
      <formula>0.6</formula>
      <formula>0.8</formula>
    </cfRule>
    <cfRule type="cellIs" dxfId="125" priority="1" operator="between">
      <formula>0.8</formula>
      <formula>1</formula>
    </cfRule>
  </conditionalFormatting>
  <hyperlinks>
    <hyperlink ref="A27" location="INICIO!A1" display="INICIO"/>
    <hyperlink ref="A28" location="'MÉTODO 1'!A1" display="MÉTODO 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7">
    <tabColor theme="3" tint="0.39997558519241921"/>
  </sheetPr>
  <dimension ref="A1:T28"/>
  <sheetViews>
    <sheetView workbookViewId="0">
      <selection activeCell="A29" sqref="A29"/>
    </sheetView>
  </sheetViews>
  <sheetFormatPr baseColWidth="10" defaultColWidth="11.42578125" defaultRowHeight="15"/>
  <cols>
    <col min="1" max="7" width="11.42578125" style="81"/>
    <col min="8" max="13" width="0" style="81" hidden="1" customWidth="1"/>
    <col min="14" max="16384" width="11.42578125" style="81"/>
  </cols>
  <sheetData>
    <row r="1" spans="1:20">
      <c r="A1" s="246" t="s">
        <v>4</v>
      </c>
      <c r="B1" s="248" t="s">
        <v>5</v>
      </c>
      <c r="C1" s="249"/>
      <c r="D1" s="249"/>
      <c r="E1" s="249"/>
      <c r="F1" s="249"/>
      <c r="G1" s="249"/>
      <c r="H1" s="261" t="s">
        <v>5</v>
      </c>
      <c r="I1" s="262"/>
      <c r="J1" s="262"/>
      <c r="K1" s="262"/>
      <c r="L1" s="262"/>
      <c r="M1" s="262"/>
      <c r="N1" s="253" t="s">
        <v>5</v>
      </c>
      <c r="O1" s="254"/>
      <c r="P1" s="254"/>
      <c r="Q1" s="254"/>
      <c r="R1" s="254"/>
      <c r="S1" s="254"/>
      <c r="T1" s="257" t="s">
        <v>8</v>
      </c>
    </row>
    <row r="2" spans="1:20">
      <c r="A2" s="246"/>
      <c r="B2" s="64"/>
      <c r="C2" s="65"/>
      <c r="D2" s="65"/>
      <c r="E2" s="65"/>
      <c r="F2" s="65"/>
      <c r="G2" s="65"/>
      <c r="H2" s="90"/>
      <c r="I2" s="91"/>
      <c r="J2" s="91"/>
      <c r="K2" s="91"/>
      <c r="L2" s="91"/>
      <c r="M2" s="91"/>
      <c r="N2" s="66"/>
      <c r="O2" s="67"/>
      <c r="P2" s="67"/>
      <c r="Q2" s="67"/>
      <c r="R2" s="67"/>
      <c r="S2" s="67"/>
      <c r="T2" s="257"/>
    </row>
    <row r="3" spans="1:20">
      <c r="A3" s="247"/>
      <c r="B3" s="64"/>
      <c r="C3" s="65"/>
      <c r="D3" s="65"/>
      <c r="E3" s="65"/>
      <c r="F3" s="65"/>
      <c r="G3" s="65"/>
      <c r="H3" s="90"/>
      <c r="I3" s="91"/>
      <c r="J3" s="91"/>
      <c r="K3" s="91"/>
      <c r="L3" s="91"/>
      <c r="M3" s="91"/>
      <c r="N3" s="32"/>
      <c r="O3" s="33"/>
      <c r="P3" s="33"/>
      <c r="Q3" s="33"/>
      <c r="R3" s="33"/>
      <c r="S3" s="33"/>
      <c r="T3" s="258"/>
    </row>
    <row r="4" spans="1:20">
      <c r="A4" s="36"/>
      <c r="B4" s="95"/>
      <c r="C4" s="96"/>
      <c r="D4" s="97"/>
      <c r="E4" s="97"/>
      <c r="F4" s="97"/>
      <c r="G4" s="98"/>
      <c r="H4" s="14">
        <f>IF(B$3=0,B4*(-1),B4)</f>
        <v>0</v>
      </c>
      <c r="I4" s="14">
        <f t="shared" ref="I4:M19" si="0">IF(C$3=0,C4*(-1),C4)</f>
        <v>0</v>
      </c>
      <c r="J4" s="14">
        <f t="shared" si="0"/>
        <v>0</v>
      </c>
      <c r="K4" s="14">
        <f t="shared" si="0"/>
        <v>0</v>
      </c>
      <c r="L4" s="14">
        <f t="shared" si="0"/>
        <v>0</v>
      </c>
      <c r="M4" s="15">
        <f t="shared" si="0"/>
        <v>0</v>
      </c>
      <c r="N4" s="72" t="e">
        <f>(H4-H$26)/(H$25-H$26)</f>
        <v>#DIV/0!</v>
      </c>
      <c r="O4" s="72" t="e">
        <f t="shared" ref="O4:S19" si="1">(I4-I$26)/(I$25-I$26)</f>
        <v>#DIV/0!</v>
      </c>
      <c r="P4" s="72" t="e">
        <f t="shared" si="1"/>
        <v>#DIV/0!</v>
      </c>
      <c r="Q4" s="72" t="e">
        <f t="shared" si="1"/>
        <v>#DIV/0!</v>
      </c>
      <c r="R4" s="72" t="e">
        <f t="shared" si="1"/>
        <v>#DIV/0!</v>
      </c>
      <c r="S4" s="72" t="e">
        <f t="shared" si="1"/>
        <v>#DIV/0!</v>
      </c>
      <c r="T4" s="93" t="e">
        <f>AVERAGE(N4:S4)</f>
        <v>#DIV/0!</v>
      </c>
    </row>
    <row r="5" spans="1:20">
      <c r="A5" s="36"/>
      <c r="B5" s="30"/>
      <c r="C5" s="31"/>
      <c r="D5" s="94"/>
      <c r="E5" s="94"/>
      <c r="F5" s="94"/>
      <c r="G5" s="99"/>
      <c r="H5" s="3">
        <f t="shared" ref="H5:H23" si="2">IF(B$3=0,B5*(-1),B5)</f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4">
        <f t="shared" si="0"/>
        <v>0</v>
      </c>
      <c r="N5" s="72" t="e">
        <f t="shared" ref="N5:N23" si="3">(H5-H$26)/(H$25-H$26)</f>
        <v>#DIV/0!</v>
      </c>
      <c r="O5" s="72" t="e">
        <f t="shared" si="1"/>
        <v>#DIV/0!</v>
      </c>
      <c r="P5" s="72" t="e">
        <f t="shared" si="1"/>
        <v>#DIV/0!</v>
      </c>
      <c r="Q5" s="72" t="e">
        <f t="shared" si="1"/>
        <v>#DIV/0!</v>
      </c>
      <c r="R5" s="72" t="e">
        <f t="shared" si="1"/>
        <v>#DIV/0!</v>
      </c>
      <c r="S5" s="72" t="e">
        <f t="shared" si="1"/>
        <v>#DIV/0!</v>
      </c>
      <c r="T5" s="93" t="e">
        <f t="shared" ref="T5:T23" si="4">AVERAGE(N5:S5)</f>
        <v>#DIV/0!</v>
      </c>
    </row>
    <row r="6" spans="1:20">
      <c r="A6" s="36"/>
      <c r="B6" s="30"/>
      <c r="C6" s="31"/>
      <c r="D6" s="94"/>
      <c r="E6" s="94"/>
      <c r="F6" s="94"/>
      <c r="G6" s="99"/>
      <c r="H6" s="3">
        <f t="shared" si="2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4">
        <f t="shared" si="0"/>
        <v>0</v>
      </c>
      <c r="N6" s="72" t="e">
        <f t="shared" si="3"/>
        <v>#DIV/0!</v>
      </c>
      <c r="O6" s="72" t="e">
        <f t="shared" si="1"/>
        <v>#DIV/0!</v>
      </c>
      <c r="P6" s="72" t="e">
        <f t="shared" si="1"/>
        <v>#DIV/0!</v>
      </c>
      <c r="Q6" s="72" t="e">
        <f t="shared" si="1"/>
        <v>#DIV/0!</v>
      </c>
      <c r="R6" s="72" t="e">
        <f t="shared" si="1"/>
        <v>#DIV/0!</v>
      </c>
      <c r="S6" s="72" t="e">
        <f t="shared" si="1"/>
        <v>#DIV/0!</v>
      </c>
      <c r="T6" s="93" t="e">
        <f t="shared" si="4"/>
        <v>#DIV/0!</v>
      </c>
    </row>
    <row r="7" spans="1:20">
      <c r="A7" s="36"/>
      <c r="B7" s="30"/>
      <c r="C7" s="31"/>
      <c r="D7" s="94"/>
      <c r="E7" s="94"/>
      <c r="F7" s="94"/>
      <c r="G7" s="99"/>
      <c r="H7" s="3">
        <f t="shared" si="2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4">
        <f t="shared" si="0"/>
        <v>0</v>
      </c>
      <c r="N7" s="72" t="e">
        <f t="shared" si="3"/>
        <v>#DIV/0!</v>
      </c>
      <c r="O7" s="72" t="e">
        <f t="shared" si="1"/>
        <v>#DIV/0!</v>
      </c>
      <c r="P7" s="72" t="e">
        <f t="shared" si="1"/>
        <v>#DIV/0!</v>
      </c>
      <c r="Q7" s="72" t="e">
        <f t="shared" si="1"/>
        <v>#DIV/0!</v>
      </c>
      <c r="R7" s="72" t="e">
        <f t="shared" si="1"/>
        <v>#DIV/0!</v>
      </c>
      <c r="S7" s="72" t="e">
        <f t="shared" si="1"/>
        <v>#DIV/0!</v>
      </c>
      <c r="T7" s="93" t="e">
        <f t="shared" si="4"/>
        <v>#DIV/0!</v>
      </c>
    </row>
    <row r="8" spans="1:20">
      <c r="A8" s="36"/>
      <c r="B8" s="30"/>
      <c r="C8" s="31"/>
      <c r="D8" s="94"/>
      <c r="E8" s="94"/>
      <c r="F8" s="94"/>
      <c r="G8" s="99"/>
      <c r="H8" s="3">
        <f t="shared" si="2"/>
        <v>0</v>
      </c>
      <c r="I8" s="3">
        <f t="shared" si="0"/>
        <v>0</v>
      </c>
      <c r="J8" s="3">
        <f t="shared" si="0"/>
        <v>0</v>
      </c>
      <c r="K8" s="3">
        <f t="shared" si="0"/>
        <v>0</v>
      </c>
      <c r="L8" s="3">
        <f t="shared" si="0"/>
        <v>0</v>
      </c>
      <c r="M8" s="4">
        <f t="shared" si="0"/>
        <v>0</v>
      </c>
      <c r="N8" s="72" t="e">
        <f t="shared" si="3"/>
        <v>#DIV/0!</v>
      </c>
      <c r="O8" s="72" t="e">
        <f t="shared" si="1"/>
        <v>#DIV/0!</v>
      </c>
      <c r="P8" s="72" t="e">
        <f t="shared" si="1"/>
        <v>#DIV/0!</v>
      </c>
      <c r="Q8" s="72" t="e">
        <f t="shared" si="1"/>
        <v>#DIV/0!</v>
      </c>
      <c r="R8" s="72" t="e">
        <f t="shared" si="1"/>
        <v>#DIV/0!</v>
      </c>
      <c r="S8" s="72" t="e">
        <f t="shared" si="1"/>
        <v>#DIV/0!</v>
      </c>
      <c r="T8" s="93" t="e">
        <f t="shared" si="4"/>
        <v>#DIV/0!</v>
      </c>
    </row>
    <row r="9" spans="1:20">
      <c r="A9" s="36"/>
      <c r="B9" s="30"/>
      <c r="C9" s="31"/>
      <c r="D9" s="94"/>
      <c r="E9" s="94"/>
      <c r="F9" s="94"/>
      <c r="G9" s="99"/>
      <c r="H9" s="3">
        <f t="shared" si="2"/>
        <v>0</v>
      </c>
      <c r="I9" s="3">
        <f t="shared" si="0"/>
        <v>0</v>
      </c>
      <c r="J9" s="3">
        <f t="shared" si="0"/>
        <v>0</v>
      </c>
      <c r="K9" s="3">
        <f t="shared" si="0"/>
        <v>0</v>
      </c>
      <c r="L9" s="3">
        <f t="shared" si="0"/>
        <v>0</v>
      </c>
      <c r="M9" s="4">
        <f t="shared" si="0"/>
        <v>0</v>
      </c>
      <c r="N9" s="72" t="e">
        <f t="shared" si="3"/>
        <v>#DIV/0!</v>
      </c>
      <c r="O9" s="72" t="e">
        <f t="shared" si="1"/>
        <v>#DIV/0!</v>
      </c>
      <c r="P9" s="72" t="e">
        <f t="shared" si="1"/>
        <v>#DIV/0!</v>
      </c>
      <c r="Q9" s="72" t="e">
        <f t="shared" si="1"/>
        <v>#DIV/0!</v>
      </c>
      <c r="R9" s="72" t="e">
        <f t="shared" si="1"/>
        <v>#DIV/0!</v>
      </c>
      <c r="S9" s="72" t="e">
        <f t="shared" si="1"/>
        <v>#DIV/0!</v>
      </c>
      <c r="T9" s="93" t="e">
        <f t="shared" si="4"/>
        <v>#DIV/0!</v>
      </c>
    </row>
    <row r="10" spans="1:20">
      <c r="A10" s="36"/>
      <c r="B10" s="30"/>
      <c r="C10" s="31"/>
      <c r="D10" s="94"/>
      <c r="E10" s="94"/>
      <c r="F10" s="94"/>
      <c r="G10" s="99"/>
      <c r="H10" s="3">
        <f t="shared" si="2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4">
        <f t="shared" si="0"/>
        <v>0</v>
      </c>
      <c r="N10" s="72" t="e">
        <f t="shared" si="3"/>
        <v>#DIV/0!</v>
      </c>
      <c r="O10" s="72" t="e">
        <f t="shared" si="1"/>
        <v>#DIV/0!</v>
      </c>
      <c r="P10" s="72" t="e">
        <f t="shared" si="1"/>
        <v>#DIV/0!</v>
      </c>
      <c r="Q10" s="72" t="e">
        <f t="shared" si="1"/>
        <v>#DIV/0!</v>
      </c>
      <c r="R10" s="72" t="e">
        <f t="shared" si="1"/>
        <v>#DIV/0!</v>
      </c>
      <c r="S10" s="72" t="e">
        <f t="shared" si="1"/>
        <v>#DIV/0!</v>
      </c>
      <c r="T10" s="93" t="e">
        <f t="shared" si="4"/>
        <v>#DIV/0!</v>
      </c>
    </row>
    <row r="11" spans="1:20">
      <c r="A11" s="36"/>
      <c r="B11" s="30"/>
      <c r="C11" s="31"/>
      <c r="D11" s="94"/>
      <c r="E11" s="94"/>
      <c r="F11" s="94"/>
      <c r="G11" s="99"/>
      <c r="H11" s="3">
        <f t="shared" si="2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4">
        <f t="shared" si="0"/>
        <v>0</v>
      </c>
      <c r="N11" s="72" t="e">
        <f t="shared" si="3"/>
        <v>#DIV/0!</v>
      </c>
      <c r="O11" s="72" t="e">
        <f t="shared" si="1"/>
        <v>#DIV/0!</v>
      </c>
      <c r="P11" s="72" t="e">
        <f t="shared" si="1"/>
        <v>#DIV/0!</v>
      </c>
      <c r="Q11" s="72" t="e">
        <f t="shared" si="1"/>
        <v>#DIV/0!</v>
      </c>
      <c r="R11" s="72" t="e">
        <f t="shared" si="1"/>
        <v>#DIV/0!</v>
      </c>
      <c r="S11" s="72" t="e">
        <f t="shared" si="1"/>
        <v>#DIV/0!</v>
      </c>
      <c r="T11" s="93" t="e">
        <f t="shared" si="4"/>
        <v>#DIV/0!</v>
      </c>
    </row>
    <row r="12" spans="1:20">
      <c r="A12" s="36"/>
      <c r="B12" s="30"/>
      <c r="C12" s="31"/>
      <c r="D12" s="94"/>
      <c r="E12" s="94"/>
      <c r="F12" s="94"/>
      <c r="G12" s="99"/>
      <c r="H12" s="3">
        <f t="shared" si="2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 t="shared" si="0"/>
        <v>0</v>
      </c>
      <c r="M12" s="4">
        <f t="shared" si="0"/>
        <v>0</v>
      </c>
      <c r="N12" s="72" t="e">
        <f t="shared" si="3"/>
        <v>#DIV/0!</v>
      </c>
      <c r="O12" s="72" t="e">
        <f t="shared" si="1"/>
        <v>#DIV/0!</v>
      </c>
      <c r="P12" s="72" t="e">
        <f t="shared" si="1"/>
        <v>#DIV/0!</v>
      </c>
      <c r="Q12" s="72" t="e">
        <f t="shared" si="1"/>
        <v>#DIV/0!</v>
      </c>
      <c r="R12" s="72" t="e">
        <f t="shared" si="1"/>
        <v>#DIV/0!</v>
      </c>
      <c r="S12" s="72" t="e">
        <f t="shared" si="1"/>
        <v>#DIV/0!</v>
      </c>
      <c r="T12" s="93" t="e">
        <f t="shared" si="4"/>
        <v>#DIV/0!</v>
      </c>
    </row>
    <row r="13" spans="1:20">
      <c r="A13" s="36"/>
      <c r="B13" s="30"/>
      <c r="C13" s="31"/>
      <c r="D13" s="94"/>
      <c r="E13" s="94"/>
      <c r="F13" s="94"/>
      <c r="G13" s="99"/>
      <c r="H13" s="3">
        <f t="shared" si="2"/>
        <v>0</v>
      </c>
      <c r="I13" s="3">
        <f t="shared" si="0"/>
        <v>0</v>
      </c>
      <c r="J13" s="3">
        <f t="shared" si="0"/>
        <v>0</v>
      </c>
      <c r="K13" s="3">
        <f t="shared" si="0"/>
        <v>0</v>
      </c>
      <c r="L13" s="3">
        <f t="shared" si="0"/>
        <v>0</v>
      </c>
      <c r="M13" s="4">
        <f t="shared" si="0"/>
        <v>0</v>
      </c>
      <c r="N13" s="72" t="e">
        <f t="shared" si="3"/>
        <v>#DIV/0!</v>
      </c>
      <c r="O13" s="72" t="e">
        <f t="shared" si="1"/>
        <v>#DIV/0!</v>
      </c>
      <c r="P13" s="72" t="e">
        <f t="shared" si="1"/>
        <v>#DIV/0!</v>
      </c>
      <c r="Q13" s="72" t="e">
        <f t="shared" si="1"/>
        <v>#DIV/0!</v>
      </c>
      <c r="R13" s="72" t="e">
        <f t="shared" si="1"/>
        <v>#DIV/0!</v>
      </c>
      <c r="S13" s="72" t="e">
        <f t="shared" si="1"/>
        <v>#DIV/0!</v>
      </c>
      <c r="T13" s="93" t="e">
        <f t="shared" si="4"/>
        <v>#DIV/0!</v>
      </c>
    </row>
    <row r="14" spans="1:20">
      <c r="A14" s="36"/>
      <c r="B14" s="30"/>
      <c r="C14" s="31"/>
      <c r="D14" s="94"/>
      <c r="E14" s="94"/>
      <c r="F14" s="94"/>
      <c r="G14" s="99"/>
      <c r="H14" s="3">
        <f t="shared" si="2"/>
        <v>0</v>
      </c>
      <c r="I14" s="3">
        <f t="shared" si="0"/>
        <v>0</v>
      </c>
      <c r="J14" s="3">
        <f t="shared" si="0"/>
        <v>0</v>
      </c>
      <c r="K14" s="3">
        <f t="shared" si="0"/>
        <v>0</v>
      </c>
      <c r="L14" s="3">
        <f t="shared" si="0"/>
        <v>0</v>
      </c>
      <c r="M14" s="4">
        <f t="shared" si="0"/>
        <v>0</v>
      </c>
      <c r="N14" s="72" t="e">
        <f t="shared" si="3"/>
        <v>#DIV/0!</v>
      </c>
      <c r="O14" s="72" t="e">
        <f t="shared" si="1"/>
        <v>#DIV/0!</v>
      </c>
      <c r="P14" s="72" t="e">
        <f t="shared" si="1"/>
        <v>#DIV/0!</v>
      </c>
      <c r="Q14" s="72" t="e">
        <f t="shared" si="1"/>
        <v>#DIV/0!</v>
      </c>
      <c r="R14" s="72" t="e">
        <f t="shared" si="1"/>
        <v>#DIV/0!</v>
      </c>
      <c r="S14" s="72" t="e">
        <f t="shared" si="1"/>
        <v>#DIV/0!</v>
      </c>
      <c r="T14" s="93" t="e">
        <f t="shared" si="4"/>
        <v>#DIV/0!</v>
      </c>
    </row>
    <row r="15" spans="1:20">
      <c r="A15" s="36"/>
      <c r="B15" s="30"/>
      <c r="C15" s="31"/>
      <c r="D15" s="94"/>
      <c r="E15" s="94"/>
      <c r="F15" s="94"/>
      <c r="G15" s="99"/>
      <c r="H15" s="3">
        <f t="shared" si="2"/>
        <v>0</v>
      </c>
      <c r="I15" s="3">
        <f t="shared" si="0"/>
        <v>0</v>
      </c>
      <c r="J15" s="3">
        <f t="shared" si="0"/>
        <v>0</v>
      </c>
      <c r="K15" s="3">
        <f t="shared" si="0"/>
        <v>0</v>
      </c>
      <c r="L15" s="3">
        <f t="shared" si="0"/>
        <v>0</v>
      </c>
      <c r="M15" s="4">
        <f t="shared" si="0"/>
        <v>0</v>
      </c>
      <c r="N15" s="72" t="e">
        <f t="shared" si="3"/>
        <v>#DIV/0!</v>
      </c>
      <c r="O15" s="72" t="e">
        <f t="shared" si="1"/>
        <v>#DIV/0!</v>
      </c>
      <c r="P15" s="72" t="e">
        <f t="shared" si="1"/>
        <v>#DIV/0!</v>
      </c>
      <c r="Q15" s="72" t="e">
        <f t="shared" si="1"/>
        <v>#DIV/0!</v>
      </c>
      <c r="R15" s="72" t="e">
        <f t="shared" si="1"/>
        <v>#DIV/0!</v>
      </c>
      <c r="S15" s="72" t="e">
        <f t="shared" si="1"/>
        <v>#DIV/0!</v>
      </c>
      <c r="T15" s="93" t="e">
        <f t="shared" si="4"/>
        <v>#DIV/0!</v>
      </c>
    </row>
    <row r="16" spans="1:20">
      <c r="A16" s="36"/>
      <c r="B16" s="30"/>
      <c r="C16" s="31"/>
      <c r="D16" s="94"/>
      <c r="E16" s="94"/>
      <c r="F16" s="94"/>
      <c r="G16" s="99"/>
      <c r="H16" s="3">
        <f t="shared" si="2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4">
        <f t="shared" si="0"/>
        <v>0</v>
      </c>
      <c r="N16" s="72" t="e">
        <f t="shared" si="3"/>
        <v>#DIV/0!</v>
      </c>
      <c r="O16" s="72" t="e">
        <f t="shared" si="1"/>
        <v>#DIV/0!</v>
      </c>
      <c r="P16" s="72" t="e">
        <f t="shared" si="1"/>
        <v>#DIV/0!</v>
      </c>
      <c r="Q16" s="72" t="e">
        <f t="shared" si="1"/>
        <v>#DIV/0!</v>
      </c>
      <c r="R16" s="72" t="e">
        <f t="shared" si="1"/>
        <v>#DIV/0!</v>
      </c>
      <c r="S16" s="72" t="e">
        <f t="shared" si="1"/>
        <v>#DIV/0!</v>
      </c>
      <c r="T16" s="93" t="e">
        <f t="shared" si="4"/>
        <v>#DIV/0!</v>
      </c>
    </row>
    <row r="17" spans="1:20">
      <c r="A17" s="36"/>
      <c r="B17" s="30"/>
      <c r="C17" s="31"/>
      <c r="D17" s="94"/>
      <c r="E17" s="94"/>
      <c r="F17" s="94"/>
      <c r="G17" s="99"/>
      <c r="H17" s="3">
        <f t="shared" si="2"/>
        <v>0</v>
      </c>
      <c r="I17" s="3">
        <f t="shared" si="0"/>
        <v>0</v>
      </c>
      <c r="J17" s="3">
        <f t="shared" si="0"/>
        <v>0</v>
      </c>
      <c r="K17" s="3">
        <f t="shared" si="0"/>
        <v>0</v>
      </c>
      <c r="L17" s="3">
        <f t="shared" si="0"/>
        <v>0</v>
      </c>
      <c r="M17" s="4">
        <f t="shared" si="0"/>
        <v>0</v>
      </c>
      <c r="N17" s="72" t="e">
        <f t="shared" si="3"/>
        <v>#DIV/0!</v>
      </c>
      <c r="O17" s="72" t="e">
        <f t="shared" si="1"/>
        <v>#DIV/0!</v>
      </c>
      <c r="P17" s="72" t="e">
        <f t="shared" si="1"/>
        <v>#DIV/0!</v>
      </c>
      <c r="Q17" s="72" t="e">
        <f t="shared" si="1"/>
        <v>#DIV/0!</v>
      </c>
      <c r="R17" s="72" t="e">
        <f t="shared" si="1"/>
        <v>#DIV/0!</v>
      </c>
      <c r="S17" s="72" t="e">
        <f t="shared" si="1"/>
        <v>#DIV/0!</v>
      </c>
      <c r="T17" s="93" t="e">
        <f t="shared" si="4"/>
        <v>#DIV/0!</v>
      </c>
    </row>
    <row r="18" spans="1:20">
      <c r="A18" s="36"/>
      <c r="B18" s="30"/>
      <c r="C18" s="31"/>
      <c r="D18" s="94"/>
      <c r="E18" s="94"/>
      <c r="F18" s="94"/>
      <c r="G18" s="99"/>
      <c r="H18" s="3">
        <f t="shared" si="2"/>
        <v>0</v>
      </c>
      <c r="I18" s="3">
        <f t="shared" si="0"/>
        <v>0</v>
      </c>
      <c r="J18" s="3">
        <f t="shared" si="0"/>
        <v>0</v>
      </c>
      <c r="K18" s="3">
        <f t="shared" si="0"/>
        <v>0</v>
      </c>
      <c r="L18" s="3">
        <f t="shared" si="0"/>
        <v>0</v>
      </c>
      <c r="M18" s="4">
        <f t="shared" si="0"/>
        <v>0</v>
      </c>
      <c r="N18" s="72" t="e">
        <f t="shared" si="3"/>
        <v>#DIV/0!</v>
      </c>
      <c r="O18" s="72" t="e">
        <f t="shared" si="1"/>
        <v>#DIV/0!</v>
      </c>
      <c r="P18" s="72" t="e">
        <f t="shared" si="1"/>
        <v>#DIV/0!</v>
      </c>
      <c r="Q18" s="72" t="e">
        <f t="shared" si="1"/>
        <v>#DIV/0!</v>
      </c>
      <c r="R18" s="72" t="e">
        <f t="shared" si="1"/>
        <v>#DIV/0!</v>
      </c>
      <c r="S18" s="72" t="e">
        <f t="shared" si="1"/>
        <v>#DIV/0!</v>
      </c>
      <c r="T18" s="93" t="e">
        <f t="shared" si="4"/>
        <v>#DIV/0!</v>
      </c>
    </row>
    <row r="19" spans="1:20">
      <c r="A19" s="36"/>
      <c r="B19" s="30"/>
      <c r="C19" s="31"/>
      <c r="D19" s="94"/>
      <c r="E19" s="94"/>
      <c r="F19" s="94"/>
      <c r="G19" s="99"/>
      <c r="H19" s="3">
        <f t="shared" si="2"/>
        <v>0</v>
      </c>
      <c r="I19" s="3">
        <f t="shared" si="0"/>
        <v>0</v>
      </c>
      <c r="J19" s="3">
        <f t="shared" si="0"/>
        <v>0</v>
      </c>
      <c r="K19" s="3">
        <f t="shared" si="0"/>
        <v>0</v>
      </c>
      <c r="L19" s="3">
        <f t="shared" si="0"/>
        <v>0</v>
      </c>
      <c r="M19" s="4">
        <f t="shared" si="0"/>
        <v>0</v>
      </c>
      <c r="N19" s="72" t="e">
        <f t="shared" si="3"/>
        <v>#DIV/0!</v>
      </c>
      <c r="O19" s="72" t="e">
        <f t="shared" si="1"/>
        <v>#DIV/0!</v>
      </c>
      <c r="P19" s="72" t="e">
        <f t="shared" si="1"/>
        <v>#DIV/0!</v>
      </c>
      <c r="Q19" s="72" t="e">
        <f t="shared" si="1"/>
        <v>#DIV/0!</v>
      </c>
      <c r="R19" s="72" t="e">
        <f t="shared" si="1"/>
        <v>#DIV/0!</v>
      </c>
      <c r="S19" s="72" t="e">
        <f t="shared" si="1"/>
        <v>#DIV/0!</v>
      </c>
      <c r="T19" s="93" t="e">
        <f t="shared" si="4"/>
        <v>#DIV/0!</v>
      </c>
    </row>
    <row r="20" spans="1:20">
      <c r="A20" s="36"/>
      <c r="B20" s="30"/>
      <c r="C20" s="31"/>
      <c r="D20" s="94"/>
      <c r="E20" s="94"/>
      <c r="F20" s="94"/>
      <c r="G20" s="99"/>
      <c r="H20" s="3">
        <f t="shared" si="2"/>
        <v>0</v>
      </c>
      <c r="I20" s="3">
        <f t="shared" ref="I20:I23" si="5">IF(C$3=0,C20*(-1),C20)</f>
        <v>0</v>
      </c>
      <c r="J20" s="3">
        <f t="shared" ref="J20:J23" si="6">IF(D$3=0,D20*(-1),D20)</f>
        <v>0</v>
      </c>
      <c r="K20" s="3">
        <f t="shared" ref="K20:K23" si="7">IF(E$3=0,E20*(-1),E20)</f>
        <v>0</v>
      </c>
      <c r="L20" s="3">
        <f t="shared" ref="L20:L23" si="8">IF(F$3=0,F20*(-1),F20)</f>
        <v>0</v>
      </c>
      <c r="M20" s="4">
        <f t="shared" ref="M20:M23" si="9">IF(G$3=0,G20*(-1),G20)</f>
        <v>0</v>
      </c>
      <c r="N20" s="72" t="e">
        <f t="shared" si="3"/>
        <v>#DIV/0!</v>
      </c>
      <c r="O20" s="72" t="e">
        <f t="shared" ref="O20:O23" si="10">(I20-I$26)/(I$25-I$26)</f>
        <v>#DIV/0!</v>
      </c>
      <c r="P20" s="72" t="e">
        <f t="shared" ref="P20:P23" si="11">(J20-J$26)/(J$25-J$26)</f>
        <v>#DIV/0!</v>
      </c>
      <c r="Q20" s="72" t="e">
        <f t="shared" ref="Q20:Q23" si="12">(K20-K$26)/(K$25-K$26)</f>
        <v>#DIV/0!</v>
      </c>
      <c r="R20" s="72" t="e">
        <f t="shared" ref="R20:R23" si="13">(L20-L$26)/(L$25-L$26)</f>
        <v>#DIV/0!</v>
      </c>
      <c r="S20" s="72" t="e">
        <f t="shared" ref="S20:S23" si="14">(M20-M$26)/(M$25-M$26)</f>
        <v>#DIV/0!</v>
      </c>
      <c r="T20" s="93" t="e">
        <f t="shared" si="4"/>
        <v>#DIV/0!</v>
      </c>
    </row>
    <row r="21" spans="1:20">
      <c r="A21" s="36"/>
      <c r="B21" s="30"/>
      <c r="C21" s="31"/>
      <c r="D21" s="94"/>
      <c r="E21" s="94"/>
      <c r="F21" s="94"/>
      <c r="G21" s="99"/>
      <c r="H21" s="3">
        <f t="shared" si="2"/>
        <v>0</v>
      </c>
      <c r="I21" s="3">
        <f t="shared" si="5"/>
        <v>0</v>
      </c>
      <c r="J21" s="3">
        <f t="shared" si="6"/>
        <v>0</v>
      </c>
      <c r="K21" s="3">
        <f t="shared" si="7"/>
        <v>0</v>
      </c>
      <c r="L21" s="3">
        <f t="shared" si="8"/>
        <v>0</v>
      </c>
      <c r="M21" s="4">
        <f t="shared" si="9"/>
        <v>0</v>
      </c>
      <c r="N21" s="72" t="e">
        <f t="shared" si="3"/>
        <v>#DIV/0!</v>
      </c>
      <c r="O21" s="72" t="e">
        <f t="shared" si="10"/>
        <v>#DIV/0!</v>
      </c>
      <c r="P21" s="72" t="e">
        <f t="shared" si="11"/>
        <v>#DIV/0!</v>
      </c>
      <c r="Q21" s="72" t="e">
        <f t="shared" si="12"/>
        <v>#DIV/0!</v>
      </c>
      <c r="R21" s="72" t="e">
        <f t="shared" si="13"/>
        <v>#DIV/0!</v>
      </c>
      <c r="S21" s="72" t="e">
        <f t="shared" si="14"/>
        <v>#DIV/0!</v>
      </c>
      <c r="T21" s="93" t="e">
        <f t="shared" si="4"/>
        <v>#DIV/0!</v>
      </c>
    </row>
    <row r="22" spans="1:20">
      <c r="A22" s="36"/>
      <c r="B22" s="30"/>
      <c r="C22" s="31"/>
      <c r="D22" s="94"/>
      <c r="E22" s="94"/>
      <c r="F22" s="94"/>
      <c r="G22" s="99"/>
      <c r="H22" s="3">
        <f t="shared" si="2"/>
        <v>0</v>
      </c>
      <c r="I22" s="3">
        <f t="shared" si="5"/>
        <v>0</v>
      </c>
      <c r="J22" s="3">
        <f t="shared" si="6"/>
        <v>0</v>
      </c>
      <c r="K22" s="3">
        <f t="shared" si="7"/>
        <v>0</v>
      </c>
      <c r="L22" s="3">
        <f t="shared" si="8"/>
        <v>0</v>
      </c>
      <c r="M22" s="4">
        <f t="shared" si="9"/>
        <v>0</v>
      </c>
      <c r="N22" s="72" t="e">
        <f t="shared" si="3"/>
        <v>#DIV/0!</v>
      </c>
      <c r="O22" s="72" t="e">
        <f t="shared" si="10"/>
        <v>#DIV/0!</v>
      </c>
      <c r="P22" s="72" t="e">
        <f t="shared" si="11"/>
        <v>#DIV/0!</v>
      </c>
      <c r="Q22" s="72" t="e">
        <f t="shared" si="12"/>
        <v>#DIV/0!</v>
      </c>
      <c r="R22" s="72" t="e">
        <f t="shared" si="13"/>
        <v>#DIV/0!</v>
      </c>
      <c r="S22" s="72" t="e">
        <f t="shared" si="14"/>
        <v>#DIV/0!</v>
      </c>
      <c r="T22" s="93" t="e">
        <f t="shared" si="4"/>
        <v>#DIV/0!</v>
      </c>
    </row>
    <row r="23" spans="1:20">
      <c r="A23" s="36"/>
      <c r="B23" s="30"/>
      <c r="C23" s="31"/>
      <c r="D23" s="94"/>
      <c r="E23" s="94"/>
      <c r="F23" s="94"/>
      <c r="G23" s="99"/>
      <c r="H23" s="3">
        <f t="shared" si="2"/>
        <v>0</v>
      </c>
      <c r="I23" s="3">
        <f t="shared" si="5"/>
        <v>0</v>
      </c>
      <c r="J23" s="3">
        <f t="shared" si="6"/>
        <v>0</v>
      </c>
      <c r="K23" s="3">
        <f t="shared" si="7"/>
        <v>0</v>
      </c>
      <c r="L23" s="3">
        <f t="shared" si="8"/>
        <v>0</v>
      </c>
      <c r="M23" s="4">
        <f t="shared" si="9"/>
        <v>0</v>
      </c>
      <c r="N23" s="72" t="e">
        <f t="shared" si="3"/>
        <v>#DIV/0!</v>
      </c>
      <c r="O23" s="72" t="e">
        <f t="shared" si="10"/>
        <v>#DIV/0!</v>
      </c>
      <c r="P23" s="72" t="e">
        <f t="shared" si="11"/>
        <v>#DIV/0!</v>
      </c>
      <c r="Q23" s="72" t="e">
        <f t="shared" si="12"/>
        <v>#DIV/0!</v>
      </c>
      <c r="R23" s="72" t="e">
        <f t="shared" si="13"/>
        <v>#DIV/0!</v>
      </c>
      <c r="S23" s="72" t="e">
        <f t="shared" si="14"/>
        <v>#DIV/0!</v>
      </c>
      <c r="T23" s="93" t="e">
        <f t="shared" si="4"/>
        <v>#DIV/0!</v>
      </c>
    </row>
    <row r="25" spans="1:20" hidden="1">
      <c r="A25" s="81" t="s">
        <v>6</v>
      </c>
      <c r="B25" s="3">
        <f>MAX(B4:B23)</f>
        <v>0</v>
      </c>
      <c r="C25" s="3">
        <f t="shared" ref="C25:M25" si="15">MAX(C4:C23)</f>
        <v>0</v>
      </c>
      <c r="D25" s="3">
        <f t="shared" si="15"/>
        <v>0</v>
      </c>
      <c r="E25" s="3">
        <f t="shared" si="15"/>
        <v>0</v>
      </c>
      <c r="F25" s="3">
        <f t="shared" si="15"/>
        <v>0</v>
      </c>
      <c r="G25" s="3">
        <f t="shared" si="15"/>
        <v>0</v>
      </c>
      <c r="H25" s="3">
        <f t="shared" si="15"/>
        <v>0</v>
      </c>
      <c r="I25" s="3">
        <f t="shared" si="15"/>
        <v>0</v>
      </c>
      <c r="J25" s="3">
        <f t="shared" si="15"/>
        <v>0</v>
      </c>
      <c r="K25" s="3">
        <f t="shared" si="15"/>
        <v>0</v>
      </c>
      <c r="L25" s="3">
        <f t="shared" si="15"/>
        <v>0</v>
      </c>
      <c r="M25" s="3">
        <f t="shared" si="15"/>
        <v>0</v>
      </c>
    </row>
    <row r="26" spans="1:20" hidden="1">
      <c r="A26" s="81" t="s">
        <v>7</v>
      </c>
      <c r="B26" s="3">
        <f>MIN(B4:B23)</f>
        <v>0</v>
      </c>
      <c r="C26" s="3">
        <f t="shared" ref="C26:M26" si="16">MIN(C4:C23)</f>
        <v>0</v>
      </c>
      <c r="D26" s="3">
        <f t="shared" si="16"/>
        <v>0</v>
      </c>
      <c r="E26" s="3">
        <f t="shared" si="16"/>
        <v>0</v>
      </c>
      <c r="F26" s="3">
        <f t="shared" si="16"/>
        <v>0</v>
      </c>
      <c r="G26" s="3">
        <f t="shared" si="16"/>
        <v>0</v>
      </c>
      <c r="H26" s="3">
        <f t="shared" si="16"/>
        <v>0</v>
      </c>
      <c r="I26" s="3">
        <f t="shared" si="16"/>
        <v>0</v>
      </c>
      <c r="J26" s="3">
        <f t="shared" si="16"/>
        <v>0</v>
      </c>
      <c r="K26" s="3">
        <f t="shared" si="16"/>
        <v>0</v>
      </c>
      <c r="L26" s="3">
        <f t="shared" si="16"/>
        <v>0</v>
      </c>
      <c r="M26" s="3">
        <f t="shared" si="16"/>
        <v>0</v>
      </c>
    </row>
    <row r="27" spans="1:20">
      <c r="A27" s="190" t="s">
        <v>48</v>
      </c>
    </row>
    <row r="28" spans="1:20">
      <c r="A28" s="191" t="s">
        <v>49</v>
      </c>
    </row>
  </sheetData>
  <mergeCells count="5">
    <mergeCell ref="A1:A3"/>
    <mergeCell ref="B1:G1"/>
    <mergeCell ref="H1:M1"/>
    <mergeCell ref="N1:S1"/>
    <mergeCell ref="T1:T3"/>
  </mergeCells>
  <conditionalFormatting sqref="T4:T23">
    <cfRule type="cellIs" dxfId="124" priority="5" operator="between">
      <formula>0</formula>
      <formula>0.2</formula>
    </cfRule>
    <cfRule type="cellIs" dxfId="123" priority="4" operator="between">
      <formula>0.2</formula>
      <formula>0.4</formula>
    </cfRule>
    <cfRule type="cellIs" dxfId="122" priority="3" operator="between">
      <formula>0.4</formula>
      <formula>0.6</formula>
    </cfRule>
    <cfRule type="cellIs" dxfId="121" priority="2" operator="between">
      <formula>0.6</formula>
      <formula>0.8</formula>
    </cfRule>
    <cfRule type="cellIs" dxfId="120" priority="1" operator="between">
      <formula>0.8</formula>
      <formula>1</formula>
    </cfRule>
  </conditionalFormatting>
  <hyperlinks>
    <hyperlink ref="A27" location="INICIO!A1" display="INICIO"/>
    <hyperlink ref="A28" location="'MÉTODO 1'!A1" display="MÉTODO 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>
    <tabColor theme="3" tint="0.39997558519241921"/>
  </sheetPr>
  <dimension ref="A1:N33"/>
  <sheetViews>
    <sheetView workbookViewId="0">
      <selection activeCell="A35" sqref="A35"/>
    </sheetView>
  </sheetViews>
  <sheetFormatPr baseColWidth="10" defaultColWidth="11.42578125" defaultRowHeight="15"/>
  <cols>
    <col min="1" max="5" width="11.42578125" style="2"/>
    <col min="6" max="9" width="11.42578125" style="2" hidden="1" customWidth="1"/>
    <col min="10" max="16384" width="11.42578125" style="2"/>
  </cols>
  <sheetData>
    <row r="1" spans="1:14">
      <c r="A1" s="246" t="s">
        <v>4</v>
      </c>
      <c r="B1" s="248" t="s">
        <v>5</v>
      </c>
      <c r="C1" s="249"/>
      <c r="D1" s="249"/>
      <c r="E1" s="250"/>
      <c r="F1" s="248" t="s">
        <v>5</v>
      </c>
      <c r="G1" s="249"/>
      <c r="H1" s="249"/>
      <c r="I1" s="250"/>
      <c r="J1" s="253" t="s">
        <v>5</v>
      </c>
      <c r="K1" s="254"/>
      <c r="L1" s="254"/>
      <c r="M1" s="254"/>
      <c r="N1" s="257" t="s">
        <v>8</v>
      </c>
    </row>
    <row r="2" spans="1:14">
      <c r="A2" s="246"/>
      <c r="B2" s="64"/>
      <c r="C2" s="65"/>
      <c r="D2" s="65"/>
      <c r="E2" s="71"/>
      <c r="F2" s="64"/>
      <c r="G2" s="65"/>
      <c r="H2" s="65"/>
      <c r="I2" s="71"/>
      <c r="J2" s="66"/>
      <c r="K2" s="67"/>
      <c r="L2" s="67"/>
      <c r="M2" s="67"/>
      <c r="N2" s="257"/>
    </row>
    <row r="3" spans="1:14">
      <c r="A3" s="247"/>
      <c r="B3" s="28"/>
      <c r="C3" s="29"/>
      <c r="D3" s="29"/>
      <c r="E3" s="68"/>
      <c r="F3" s="64"/>
      <c r="G3" s="65"/>
      <c r="H3" s="65"/>
      <c r="I3" s="71"/>
      <c r="J3" s="66"/>
      <c r="K3" s="67"/>
      <c r="L3" s="67"/>
      <c r="M3" s="67"/>
      <c r="N3" s="258"/>
    </row>
    <row r="4" spans="1:14">
      <c r="A4" s="36"/>
      <c r="B4" s="30"/>
      <c r="C4" s="31"/>
      <c r="D4" s="94"/>
      <c r="E4" s="94"/>
      <c r="F4" s="13">
        <f>IF(B$3=0,B4*(-1),B4)</f>
        <v>0</v>
      </c>
      <c r="G4" s="14">
        <f t="shared" ref="G4:I4" si="0">IF(C$3=0,C4*(-1),C4)</f>
        <v>0</v>
      </c>
      <c r="H4" s="14">
        <f t="shared" si="0"/>
        <v>0</v>
      </c>
      <c r="I4" s="14">
        <f t="shared" si="0"/>
        <v>0</v>
      </c>
      <c r="J4" s="103" t="e">
        <f>(F4-F$31)/(F$30-F$31)</f>
        <v>#DIV/0!</v>
      </c>
      <c r="K4" s="104" t="e">
        <f t="shared" ref="K4:M4" si="1">(G4-G$31)/(G$30-G$31)</f>
        <v>#DIV/0!</v>
      </c>
      <c r="L4" s="104" t="e">
        <f t="shared" si="1"/>
        <v>#DIV/0!</v>
      </c>
      <c r="M4" s="104" t="e">
        <f t="shared" si="1"/>
        <v>#DIV/0!</v>
      </c>
      <c r="N4" s="93" t="e">
        <f>AVERAGE(J4:M4)</f>
        <v>#DIV/0!</v>
      </c>
    </row>
    <row r="5" spans="1:14">
      <c r="A5" s="36"/>
      <c r="B5" s="30"/>
      <c r="C5" s="31"/>
      <c r="D5" s="94"/>
      <c r="E5" s="94"/>
      <c r="F5" s="12">
        <f t="shared" ref="F5:F28" si="2">IF(B$3=0,B5*(-1),B5)</f>
        <v>0</v>
      </c>
      <c r="G5" s="3">
        <f t="shared" ref="G5:G28" si="3">IF(C$3=0,C5*(-1),C5)</f>
        <v>0</v>
      </c>
      <c r="H5" s="3">
        <f t="shared" ref="H5:H28" si="4">IF(D$3=0,D5*(-1),D5)</f>
        <v>0</v>
      </c>
      <c r="I5" s="3">
        <f t="shared" ref="I5:I28" si="5">IF(E$3=0,E5*(-1),E5)</f>
        <v>0</v>
      </c>
      <c r="J5" s="80" t="e">
        <f t="shared" ref="J5:J28" si="6">(F5-F$31)/(F$30-F$31)</f>
        <v>#DIV/0!</v>
      </c>
      <c r="K5" s="72" t="e">
        <f t="shared" ref="K5:K28" si="7">(G5-G$31)/(G$30-G$31)</f>
        <v>#DIV/0!</v>
      </c>
      <c r="L5" s="72" t="e">
        <f t="shared" ref="L5:L28" si="8">(H5-H$31)/(H$30-H$31)</f>
        <v>#DIV/0!</v>
      </c>
      <c r="M5" s="72" t="e">
        <f t="shared" ref="M5:M28" si="9">(I5-I$31)/(I$30-I$31)</f>
        <v>#DIV/0!</v>
      </c>
      <c r="N5" s="93" t="e">
        <f t="shared" ref="N5:N28" si="10">AVERAGE(J5:M5)</f>
        <v>#DIV/0!</v>
      </c>
    </row>
    <row r="6" spans="1:14">
      <c r="A6" s="36"/>
      <c r="B6" s="30"/>
      <c r="C6" s="31"/>
      <c r="D6" s="94"/>
      <c r="E6" s="94"/>
      <c r="F6" s="12">
        <f t="shared" si="2"/>
        <v>0</v>
      </c>
      <c r="G6" s="3">
        <f t="shared" si="3"/>
        <v>0</v>
      </c>
      <c r="H6" s="3">
        <f t="shared" si="4"/>
        <v>0</v>
      </c>
      <c r="I6" s="3">
        <f t="shared" si="5"/>
        <v>0</v>
      </c>
      <c r="J6" s="80" t="e">
        <f t="shared" si="6"/>
        <v>#DIV/0!</v>
      </c>
      <c r="K6" s="72" t="e">
        <f t="shared" si="7"/>
        <v>#DIV/0!</v>
      </c>
      <c r="L6" s="72" t="e">
        <f t="shared" si="8"/>
        <v>#DIV/0!</v>
      </c>
      <c r="M6" s="72" t="e">
        <f t="shared" si="9"/>
        <v>#DIV/0!</v>
      </c>
      <c r="N6" s="93" t="e">
        <f t="shared" si="10"/>
        <v>#DIV/0!</v>
      </c>
    </row>
    <row r="7" spans="1:14">
      <c r="A7" s="36"/>
      <c r="B7" s="30"/>
      <c r="C7" s="31"/>
      <c r="D7" s="94"/>
      <c r="E7" s="94"/>
      <c r="F7" s="12">
        <f t="shared" si="2"/>
        <v>0</v>
      </c>
      <c r="G7" s="3">
        <f t="shared" si="3"/>
        <v>0</v>
      </c>
      <c r="H7" s="3">
        <f t="shared" si="4"/>
        <v>0</v>
      </c>
      <c r="I7" s="3">
        <f t="shared" si="5"/>
        <v>0</v>
      </c>
      <c r="J7" s="80" t="e">
        <f t="shared" si="6"/>
        <v>#DIV/0!</v>
      </c>
      <c r="K7" s="72" t="e">
        <f t="shared" si="7"/>
        <v>#DIV/0!</v>
      </c>
      <c r="L7" s="72" t="e">
        <f t="shared" si="8"/>
        <v>#DIV/0!</v>
      </c>
      <c r="M7" s="72" t="e">
        <f t="shared" si="9"/>
        <v>#DIV/0!</v>
      </c>
      <c r="N7" s="93" t="e">
        <f t="shared" si="10"/>
        <v>#DIV/0!</v>
      </c>
    </row>
    <row r="8" spans="1:14">
      <c r="A8" s="36"/>
      <c r="B8" s="30"/>
      <c r="C8" s="31"/>
      <c r="D8" s="94"/>
      <c r="E8" s="94"/>
      <c r="F8" s="12">
        <f t="shared" si="2"/>
        <v>0</v>
      </c>
      <c r="G8" s="3">
        <f t="shared" si="3"/>
        <v>0</v>
      </c>
      <c r="H8" s="3">
        <f t="shared" si="4"/>
        <v>0</v>
      </c>
      <c r="I8" s="3">
        <f t="shared" si="5"/>
        <v>0</v>
      </c>
      <c r="J8" s="80" t="e">
        <f t="shared" si="6"/>
        <v>#DIV/0!</v>
      </c>
      <c r="K8" s="72" t="e">
        <f t="shared" si="7"/>
        <v>#DIV/0!</v>
      </c>
      <c r="L8" s="72" t="e">
        <f t="shared" si="8"/>
        <v>#DIV/0!</v>
      </c>
      <c r="M8" s="72" t="e">
        <f t="shared" si="9"/>
        <v>#DIV/0!</v>
      </c>
      <c r="N8" s="93" t="e">
        <f t="shared" si="10"/>
        <v>#DIV/0!</v>
      </c>
    </row>
    <row r="9" spans="1:14">
      <c r="A9" s="36"/>
      <c r="B9" s="30"/>
      <c r="C9" s="31"/>
      <c r="D9" s="94"/>
      <c r="E9" s="94"/>
      <c r="F9" s="12">
        <f t="shared" si="2"/>
        <v>0</v>
      </c>
      <c r="G9" s="3">
        <f t="shared" si="3"/>
        <v>0</v>
      </c>
      <c r="H9" s="3">
        <f t="shared" si="4"/>
        <v>0</v>
      </c>
      <c r="I9" s="3">
        <f t="shared" si="5"/>
        <v>0</v>
      </c>
      <c r="J9" s="80" t="e">
        <f t="shared" si="6"/>
        <v>#DIV/0!</v>
      </c>
      <c r="K9" s="72" t="e">
        <f t="shared" si="7"/>
        <v>#DIV/0!</v>
      </c>
      <c r="L9" s="72" t="e">
        <f t="shared" si="8"/>
        <v>#DIV/0!</v>
      </c>
      <c r="M9" s="72" t="e">
        <f t="shared" si="9"/>
        <v>#DIV/0!</v>
      </c>
      <c r="N9" s="93" t="e">
        <f t="shared" si="10"/>
        <v>#DIV/0!</v>
      </c>
    </row>
    <row r="10" spans="1:14">
      <c r="A10" s="36"/>
      <c r="B10" s="30"/>
      <c r="C10" s="31"/>
      <c r="D10" s="94"/>
      <c r="E10" s="94"/>
      <c r="F10" s="12">
        <f t="shared" si="2"/>
        <v>0</v>
      </c>
      <c r="G10" s="3">
        <f t="shared" si="3"/>
        <v>0</v>
      </c>
      <c r="H10" s="3">
        <f t="shared" si="4"/>
        <v>0</v>
      </c>
      <c r="I10" s="3">
        <f t="shared" si="5"/>
        <v>0</v>
      </c>
      <c r="J10" s="80" t="e">
        <f t="shared" si="6"/>
        <v>#DIV/0!</v>
      </c>
      <c r="K10" s="72" t="e">
        <f t="shared" si="7"/>
        <v>#DIV/0!</v>
      </c>
      <c r="L10" s="72" t="e">
        <f t="shared" si="8"/>
        <v>#DIV/0!</v>
      </c>
      <c r="M10" s="72" t="e">
        <f t="shared" si="9"/>
        <v>#DIV/0!</v>
      </c>
      <c r="N10" s="93" t="e">
        <f t="shared" si="10"/>
        <v>#DIV/0!</v>
      </c>
    </row>
    <row r="11" spans="1:14">
      <c r="A11" s="36"/>
      <c r="B11" s="30"/>
      <c r="C11" s="31"/>
      <c r="D11" s="94"/>
      <c r="E11" s="94"/>
      <c r="F11" s="12">
        <f t="shared" si="2"/>
        <v>0</v>
      </c>
      <c r="G11" s="3">
        <f t="shared" si="3"/>
        <v>0</v>
      </c>
      <c r="H11" s="3">
        <f t="shared" si="4"/>
        <v>0</v>
      </c>
      <c r="I11" s="3">
        <f t="shared" si="5"/>
        <v>0</v>
      </c>
      <c r="J11" s="80" t="e">
        <f t="shared" si="6"/>
        <v>#DIV/0!</v>
      </c>
      <c r="K11" s="72" t="e">
        <f t="shared" si="7"/>
        <v>#DIV/0!</v>
      </c>
      <c r="L11" s="72" t="e">
        <f t="shared" si="8"/>
        <v>#DIV/0!</v>
      </c>
      <c r="M11" s="72" t="e">
        <f t="shared" si="9"/>
        <v>#DIV/0!</v>
      </c>
      <c r="N11" s="93" t="e">
        <f t="shared" si="10"/>
        <v>#DIV/0!</v>
      </c>
    </row>
    <row r="12" spans="1:14">
      <c r="A12" s="36"/>
      <c r="B12" s="30"/>
      <c r="C12" s="31"/>
      <c r="D12" s="94"/>
      <c r="E12" s="94"/>
      <c r="F12" s="12">
        <f t="shared" si="2"/>
        <v>0</v>
      </c>
      <c r="G12" s="3">
        <f t="shared" si="3"/>
        <v>0</v>
      </c>
      <c r="H12" s="3">
        <f t="shared" si="4"/>
        <v>0</v>
      </c>
      <c r="I12" s="3">
        <f t="shared" si="5"/>
        <v>0</v>
      </c>
      <c r="J12" s="80" t="e">
        <f t="shared" si="6"/>
        <v>#DIV/0!</v>
      </c>
      <c r="K12" s="72" t="e">
        <f t="shared" si="7"/>
        <v>#DIV/0!</v>
      </c>
      <c r="L12" s="72" t="e">
        <f t="shared" si="8"/>
        <v>#DIV/0!</v>
      </c>
      <c r="M12" s="72" t="e">
        <f t="shared" si="9"/>
        <v>#DIV/0!</v>
      </c>
      <c r="N12" s="93" t="e">
        <f t="shared" si="10"/>
        <v>#DIV/0!</v>
      </c>
    </row>
    <row r="13" spans="1:14">
      <c r="A13" s="36"/>
      <c r="B13" s="30"/>
      <c r="C13" s="31"/>
      <c r="D13" s="94"/>
      <c r="E13" s="94"/>
      <c r="F13" s="12">
        <f t="shared" si="2"/>
        <v>0</v>
      </c>
      <c r="G13" s="3">
        <f t="shared" si="3"/>
        <v>0</v>
      </c>
      <c r="H13" s="3">
        <f t="shared" si="4"/>
        <v>0</v>
      </c>
      <c r="I13" s="3">
        <f t="shared" si="5"/>
        <v>0</v>
      </c>
      <c r="J13" s="80" t="e">
        <f t="shared" si="6"/>
        <v>#DIV/0!</v>
      </c>
      <c r="K13" s="72" t="e">
        <f t="shared" si="7"/>
        <v>#DIV/0!</v>
      </c>
      <c r="L13" s="72" t="e">
        <f t="shared" si="8"/>
        <v>#DIV/0!</v>
      </c>
      <c r="M13" s="72" t="e">
        <f t="shared" si="9"/>
        <v>#DIV/0!</v>
      </c>
      <c r="N13" s="93" t="e">
        <f t="shared" si="10"/>
        <v>#DIV/0!</v>
      </c>
    </row>
    <row r="14" spans="1:14">
      <c r="A14" s="36"/>
      <c r="B14" s="30"/>
      <c r="C14" s="31"/>
      <c r="D14" s="94"/>
      <c r="E14" s="94"/>
      <c r="F14" s="12">
        <f t="shared" si="2"/>
        <v>0</v>
      </c>
      <c r="G14" s="3">
        <f t="shared" si="3"/>
        <v>0</v>
      </c>
      <c r="H14" s="3">
        <f t="shared" si="4"/>
        <v>0</v>
      </c>
      <c r="I14" s="3">
        <f t="shared" si="5"/>
        <v>0</v>
      </c>
      <c r="J14" s="80" t="e">
        <f t="shared" si="6"/>
        <v>#DIV/0!</v>
      </c>
      <c r="K14" s="72" t="e">
        <f t="shared" si="7"/>
        <v>#DIV/0!</v>
      </c>
      <c r="L14" s="72" t="e">
        <f t="shared" si="8"/>
        <v>#DIV/0!</v>
      </c>
      <c r="M14" s="72" t="e">
        <f t="shared" si="9"/>
        <v>#DIV/0!</v>
      </c>
      <c r="N14" s="93" t="e">
        <f t="shared" si="10"/>
        <v>#DIV/0!</v>
      </c>
    </row>
    <row r="15" spans="1:14">
      <c r="A15" s="36"/>
      <c r="B15" s="30"/>
      <c r="C15" s="31"/>
      <c r="D15" s="94"/>
      <c r="E15" s="94"/>
      <c r="F15" s="12">
        <f t="shared" si="2"/>
        <v>0</v>
      </c>
      <c r="G15" s="3">
        <f t="shared" si="3"/>
        <v>0</v>
      </c>
      <c r="H15" s="3">
        <f t="shared" si="4"/>
        <v>0</v>
      </c>
      <c r="I15" s="3">
        <f t="shared" si="5"/>
        <v>0</v>
      </c>
      <c r="J15" s="80" t="e">
        <f t="shared" si="6"/>
        <v>#DIV/0!</v>
      </c>
      <c r="K15" s="72" t="e">
        <f t="shared" si="7"/>
        <v>#DIV/0!</v>
      </c>
      <c r="L15" s="72" t="e">
        <f t="shared" si="8"/>
        <v>#DIV/0!</v>
      </c>
      <c r="M15" s="72" t="e">
        <f t="shared" si="9"/>
        <v>#DIV/0!</v>
      </c>
      <c r="N15" s="93" t="e">
        <f t="shared" si="10"/>
        <v>#DIV/0!</v>
      </c>
    </row>
    <row r="16" spans="1:14">
      <c r="A16" s="36"/>
      <c r="B16" s="30"/>
      <c r="C16" s="31"/>
      <c r="D16" s="94"/>
      <c r="E16" s="94"/>
      <c r="F16" s="12">
        <f t="shared" si="2"/>
        <v>0</v>
      </c>
      <c r="G16" s="3">
        <f t="shared" si="3"/>
        <v>0</v>
      </c>
      <c r="H16" s="3">
        <f t="shared" si="4"/>
        <v>0</v>
      </c>
      <c r="I16" s="3">
        <f t="shared" si="5"/>
        <v>0</v>
      </c>
      <c r="J16" s="80" t="e">
        <f t="shared" si="6"/>
        <v>#DIV/0!</v>
      </c>
      <c r="K16" s="72" t="e">
        <f t="shared" si="7"/>
        <v>#DIV/0!</v>
      </c>
      <c r="L16" s="72" t="e">
        <f t="shared" si="8"/>
        <v>#DIV/0!</v>
      </c>
      <c r="M16" s="72" t="e">
        <f t="shared" si="9"/>
        <v>#DIV/0!</v>
      </c>
      <c r="N16" s="93" t="e">
        <f t="shared" si="10"/>
        <v>#DIV/0!</v>
      </c>
    </row>
    <row r="17" spans="1:14">
      <c r="A17" s="36"/>
      <c r="B17" s="30"/>
      <c r="C17" s="31"/>
      <c r="D17" s="94"/>
      <c r="E17" s="94"/>
      <c r="F17" s="12">
        <f t="shared" si="2"/>
        <v>0</v>
      </c>
      <c r="G17" s="3">
        <f t="shared" si="3"/>
        <v>0</v>
      </c>
      <c r="H17" s="3">
        <f t="shared" si="4"/>
        <v>0</v>
      </c>
      <c r="I17" s="3">
        <f t="shared" si="5"/>
        <v>0</v>
      </c>
      <c r="J17" s="80" t="e">
        <f t="shared" si="6"/>
        <v>#DIV/0!</v>
      </c>
      <c r="K17" s="72" t="e">
        <f t="shared" si="7"/>
        <v>#DIV/0!</v>
      </c>
      <c r="L17" s="72" t="e">
        <f t="shared" si="8"/>
        <v>#DIV/0!</v>
      </c>
      <c r="M17" s="72" t="e">
        <f t="shared" si="9"/>
        <v>#DIV/0!</v>
      </c>
      <c r="N17" s="93" t="e">
        <f t="shared" si="10"/>
        <v>#DIV/0!</v>
      </c>
    </row>
    <row r="18" spans="1:14">
      <c r="A18" s="36"/>
      <c r="B18" s="30"/>
      <c r="C18" s="31"/>
      <c r="D18" s="94"/>
      <c r="E18" s="94"/>
      <c r="F18" s="12">
        <f t="shared" si="2"/>
        <v>0</v>
      </c>
      <c r="G18" s="3">
        <f t="shared" si="3"/>
        <v>0</v>
      </c>
      <c r="H18" s="3">
        <f t="shared" si="4"/>
        <v>0</v>
      </c>
      <c r="I18" s="3">
        <f t="shared" si="5"/>
        <v>0</v>
      </c>
      <c r="J18" s="80" t="e">
        <f t="shared" si="6"/>
        <v>#DIV/0!</v>
      </c>
      <c r="K18" s="72" t="e">
        <f t="shared" si="7"/>
        <v>#DIV/0!</v>
      </c>
      <c r="L18" s="72" t="e">
        <f t="shared" si="8"/>
        <v>#DIV/0!</v>
      </c>
      <c r="M18" s="72" t="e">
        <f t="shared" si="9"/>
        <v>#DIV/0!</v>
      </c>
      <c r="N18" s="93" t="e">
        <f t="shared" si="10"/>
        <v>#DIV/0!</v>
      </c>
    </row>
    <row r="19" spans="1:14">
      <c r="A19" s="36"/>
      <c r="B19" s="30"/>
      <c r="C19" s="31"/>
      <c r="D19" s="94"/>
      <c r="E19" s="94"/>
      <c r="F19" s="12">
        <f t="shared" si="2"/>
        <v>0</v>
      </c>
      <c r="G19" s="3">
        <f t="shared" si="3"/>
        <v>0</v>
      </c>
      <c r="H19" s="3">
        <f t="shared" si="4"/>
        <v>0</v>
      </c>
      <c r="I19" s="3">
        <f t="shared" si="5"/>
        <v>0</v>
      </c>
      <c r="J19" s="80" t="e">
        <f t="shared" si="6"/>
        <v>#DIV/0!</v>
      </c>
      <c r="K19" s="72" t="e">
        <f t="shared" si="7"/>
        <v>#DIV/0!</v>
      </c>
      <c r="L19" s="72" t="e">
        <f t="shared" si="8"/>
        <v>#DIV/0!</v>
      </c>
      <c r="M19" s="72" t="e">
        <f t="shared" si="9"/>
        <v>#DIV/0!</v>
      </c>
      <c r="N19" s="93" t="e">
        <f t="shared" si="10"/>
        <v>#DIV/0!</v>
      </c>
    </row>
    <row r="20" spans="1:14">
      <c r="A20" s="36"/>
      <c r="B20" s="30"/>
      <c r="C20" s="31"/>
      <c r="D20" s="94"/>
      <c r="E20" s="94"/>
      <c r="F20" s="12">
        <f t="shared" si="2"/>
        <v>0</v>
      </c>
      <c r="G20" s="3">
        <f t="shared" si="3"/>
        <v>0</v>
      </c>
      <c r="H20" s="3">
        <f t="shared" si="4"/>
        <v>0</v>
      </c>
      <c r="I20" s="3">
        <f t="shared" si="5"/>
        <v>0</v>
      </c>
      <c r="J20" s="80" t="e">
        <f t="shared" si="6"/>
        <v>#DIV/0!</v>
      </c>
      <c r="K20" s="72" t="e">
        <f t="shared" si="7"/>
        <v>#DIV/0!</v>
      </c>
      <c r="L20" s="72" t="e">
        <f t="shared" si="8"/>
        <v>#DIV/0!</v>
      </c>
      <c r="M20" s="72" t="e">
        <f t="shared" si="9"/>
        <v>#DIV/0!</v>
      </c>
      <c r="N20" s="93" t="e">
        <f t="shared" si="10"/>
        <v>#DIV/0!</v>
      </c>
    </row>
    <row r="21" spans="1:14">
      <c r="A21" s="36"/>
      <c r="B21" s="30"/>
      <c r="C21" s="31"/>
      <c r="D21" s="94"/>
      <c r="E21" s="94"/>
      <c r="F21" s="12">
        <f t="shared" si="2"/>
        <v>0</v>
      </c>
      <c r="G21" s="3">
        <f t="shared" si="3"/>
        <v>0</v>
      </c>
      <c r="H21" s="3">
        <f t="shared" si="4"/>
        <v>0</v>
      </c>
      <c r="I21" s="3">
        <f t="shared" si="5"/>
        <v>0</v>
      </c>
      <c r="J21" s="80" t="e">
        <f t="shared" si="6"/>
        <v>#DIV/0!</v>
      </c>
      <c r="K21" s="72" t="e">
        <f t="shared" si="7"/>
        <v>#DIV/0!</v>
      </c>
      <c r="L21" s="72" t="e">
        <f t="shared" si="8"/>
        <v>#DIV/0!</v>
      </c>
      <c r="M21" s="72" t="e">
        <f t="shared" si="9"/>
        <v>#DIV/0!</v>
      </c>
      <c r="N21" s="93" t="e">
        <f t="shared" si="10"/>
        <v>#DIV/0!</v>
      </c>
    </row>
    <row r="22" spans="1:14">
      <c r="A22" s="36"/>
      <c r="B22" s="30"/>
      <c r="C22" s="31"/>
      <c r="D22" s="94"/>
      <c r="E22" s="94"/>
      <c r="F22" s="12">
        <f t="shared" si="2"/>
        <v>0</v>
      </c>
      <c r="G22" s="3">
        <f t="shared" si="3"/>
        <v>0</v>
      </c>
      <c r="H22" s="3">
        <f t="shared" si="4"/>
        <v>0</v>
      </c>
      <c r="I22" s="3">
        <f t="shared" si="5"/>
        <v>0</v>
      </c>
      <c r="J22" s="80" t="e">
        <f t="shared" si="6"/>
        <v>#DIV/0!</v>
      </c>
      <c r="K22" s="72" t="e">
        <f t="shared" si="7"/>
        <v>#DIV/0!</v>
      </c>
      <c r="L22" s="72" t="e">
        <f t="shared" si="8"/>
        <v>#DIV/0!</v>
      </c>
      <c r="M22" s="72" t="e">
        <f t="shared" si="9"/>
        <v>#DIV/0!</v>
      </c>
      <c r="N22" s="93" t="e">
        <f t="shared" si="10"/>
        <v>#DIV/0!</v>
      </c>
    </row>
    <row r="23" spans="1:14">
      <c r="A23" s="36"/>
      <c r="B23" s="30"/>
      <c r="C23" s="31"/>
      <c r="D23" s="94"/>
      <c r="E23" s="94"/>
      <c r="F23" s="12">
        <f t="shared" si="2"/>
        <v>0</v>
      </c>
      <c r="G23" s="3">
        <f t="shared" si="3"/>
        <v>0</v>
      </c>
      <c r="H23" s="3">
        <f t="shared" si="4"/>
        <v>0</v>
      </c>
      <c r="I23" s="3">
        <f t="shared" si="5"/>
        <v>0</v>
      </c>
      <c r="J23" s="80" t="e">
        <f t="shared" si="6"/>
        <v>#DIV/0!</v>
      </c>
      <c r="K23" s="72" t="e">
        <f t="shared" si="7"/>
        <v>#DIV/0!</v>
      </c>
      <c r="L23" s="72" t="e">
        <f t="shared" si="8"/>
        <v>#DIV/0!</v>
      </c>
      <c r="M23" s="72" t="e">
        <f t="shared" si="9"/>
        <v>#DIV/0!</v>
      </c>
      <c r="N23" s="93" t="e">
        <f t="shared" si="10"/>
        <v>#DIV/0!</v>
      </c>
    </row>
    <row r="24" spans="1:14">
      <c r="A24" s="36"/>
      <c r="B24" s="30"/>
      <c r="C24" s="31"/>
      <c r="D24" s="94"/>
      <c r="E24" s="94"/>
      <c r="F24" s="12">
        <f t="shared" si="2"/>
        <v>0</v>
      </c>
      <c r="G24" s="3">
        <f t="shared" si="3"/>
        <v>0</v>
      </c>
      <c r="H24" s="3">
        <f t="shared" si="4"/>
        <v>0</v>
      </c>
      <c r="I24" s="3">
        <f t="shared" si="5"/>
        <v>0</v>
      </c>
      <c r="J24" s="80" t="e">
        <f t="shared" si="6"/>
        <v>#DIV/0!</v>
      </c>
      <c r="K24" s="72" t="e">
        <f t="shared" si="7"/>
        <v>#DIV/0!</v>
      </c>
      <c r="L24" s="72" t="e">
        <f t="shared" si="8"/>
        <v>#DIV/0!</v>
      </c>
      <c r="M24" s="72" t="e">
        <f t="shared" si="9"/>
        <v>#DIV/0!</v>
      </c>
      <c r="N24" s="93" t="e">
        <f t="shared" si="10"/>
        <v>#DIV/0!</v>
      </c>
    </row>
    <row r="25" spans="1:14">
      <c r="A25" s="36"/>
      <c r="B25" s="30"/>
      <c r="C25" s="31"/>
      <c r="D25" s="94"/>
      <c r="E25" s="94"/>
      <c r="F25" s="12">
        <f t="shared" si="2"/>
        <v>0</v>
      </c>
      <c r="G25" s="3">
        <f t="shared" si="3"/>
        <v>0</v>
      </c>
      <c r="H25" s="3">
        <f t="shared" si="4"/>
        <v>0</v>
      </c>
      <c r="I25" s="3">
        <f t="shared" si="5"/>
        <v>0</v>
      </c>
      <c r="J25" s="80" t="e">
        <f t="shared" si="6"/>
        <v>#DIV/0!</v>
      </c>
      <c r="K25" s="72" t="e">
        <f t="shared" si="7"/>
        <v>#DIV/0!</v>
      </c>
      <c r="L25" s="72" t="e">
        <f t="shared" si="8"/>
        <v>#DIV/0!</v>
      </c>
      <c r="M25" s="72" t="e">
        <f t="shared" si="9"/>
        <v>#DIV/0!</v>
      </c>
      <c r="N25" s="93" t="e">
        <f t="shared" si="10"/>
        <v>#DIV/0!</v>
      </c>
    </row>
    <row r="26" spans="1:14">
      <c r="A26" s="36"/>
      <c r="B26" s="30"/>
      <c r="C26" s="31"/>
      <c r="D26" s="94"/>
      <c r="E26" s="94"/>
      <c r="F26" s="12">
        <f t="shared" si="2"/>
        <v>0</v>
      </c>
      <c r="G26" s="3">
        <f t="shared" si="3"/>
        <v>0</v>
      </c>
      <c r="H26" s="3">
        <f t="shared" si="4"/>
        <v>0</v>
      </c>
      <c r="I26" s="3">
        <f t="shared" si="5"/>
        <v>0</v>
      </c>
      <c r="J26" s="80" t="e">
        <f t="shared" si="6"/>
        <v>#DIV/0!</v>
      </c>
      <c r="K26" s="72" t="e">
        <f t="shared" si="7"/>
        <v>#DIV/0!</v>
      </c>
      <c r="L26" s="72" t="e">
        <f t="shared" si="8"/>
        <v>#DIV/0!</v>
      </c>
      <c r="M26" s="72" t="e">
        <f t="shared" si="9"/>
        <v>#DIV/0!</v>
      </c>
      <c r="N26" s="93" t="e">
        <f t="shared" si="10"/>
        <v>#DIV/0!</v>
      </c>
    </row>
    <row r="27" spans="1:14">
      <c r="A27" s="36"/>
      <c r="B27" s="30"/>
      <c r="C27" s="31"/>
      <c r="D27" s="94"/>
      <c r="E27" s="94"/>
      <c r="F27" s="12">
        <f t="shared" si="2"/>
        <v>0</v>
      </c>
      <c r="G27" s="3">
        <f t="shared" si="3"/>
        <v>0</v>
      </c>
      <c r="H27" s="3">
        <f t="shared" si="4"/>
        <v>0</v>
      </c>
      <c r="I27" s="3">
        <f t="shared" si="5"/>
        <v>0</v>
      </c>
      <c r="J27" s="80" t="e">
        <f t="shared" si="6"/>
        <v>#DIV/0!</v>
      </c>
      <c r="K27" s="72" t="e">
        <f t="shared" si="7"/>
        <v>#DIV/0!</v>
      </c>
      <c r="L27" s="72" t="e">
        <f t="shared" si="8"/>
        <v>#DIV/0!</v>
      </c>
      <c r="M27" s="72" t="e">
        <f t="shared" si="9"/>
        <v>#DIV/0!</v>
      </c>
      <c r="N27" s="93" t="e">
        <f t="shared" si="10"/>
        <v>#DIV/0!</v>
      </c>
    </row>
    <row r="28" spans="1:14">
      <c r="A28" s="36"/>
      <c r="B28" s="30"/>
      <c r="C28" s="31"/>
      <c r="D28" s="94"/>
      <c r="E28" s="94"/>
      <c r="F28" s="12">
        <f t="shared" si="2"/>
        <v>0</v>
      </c>
      <c r="G28" s="3">
        <f t="shared" si="3"/>
        <v>0</v>
      </c>
      <c r="H28" s="3">
        <f t="shared" si="4"/>
        <v>0</v>
      </c>
      <c r="I28" s="3">
        <f t="shared" si="5"/>
        <v>0</v>
      </c>
      <c r="J28" s="80" t="e">
        <f t="shared" si="6"/>
        <v>#DIV/0!</v>
      </c>
      <c r="K28" s="72" t="e">
        <f t="shared" si="7"/>
        <v>#DIV/0!</v>
      </c>
      <c r="L28" s="72" t="e">
        <f t="shared" si="8"/>
        <v>#DIV/0!</v>
      </c>
      <c r="M28" s="72" t="e">
        <f t="shared" si="9"/>
        <v>#DIV/0!</v>
      </c>
      <c r="N28" s="93" t="e">
        <f t="shared" si="10"/>
        <v>#DIV/0!</v>
      </c>
    </row>
    <row r="29" spans="1:14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idden="1">
      <c r="A30" s="5" t="s">
        <v>6</v>
      </c>
      <c r="B30" s="9">
        <f>MAX(B4:B28)</f>
        <v>0</v>
      </c>
      <c r="C30" s="9">
        <f t="shared" ref="C30:I30" si="11">MAX(C4:C28)</f>
        <v>0</v>
      </c>
      <c r="D30" s="9">
        <f t="shared" si="11"/>
        <v>0</v>
      </c>
      <c r="E30" s="9">
        <f t="shared" si="11"/>
        <v>0</v>
      </c>
      <c r="F30" s="9">
        <f t="shared" si="11"/>
        <v>0</v>
      </c>
      <c r="G30" s="9">
        <f t="shared" si="11"/>
        <v>0</v>
      </c>
      <c r="H30" s="9">
        <f t="shared" si="11"/>
        <v>0</v>
      </c>
      <c r="I30" s="9">
        <f t="shared" si="11"/>
        <v>0</v>
      </c>
      <c r="J30" s="9"/>
      <c r="K30" s="9"/>
      <c r="L30" s="9"/>
      <c r="M30" s="9"/>
      <c r="N30" s="9"/>
    </row>
    <row r="31" spans="1:14" hidden="1">
      <c r="A31" s="5" t="s">
        <v>7</v>
      </c>
      <c r="B31" s="9">
        <f>MIN(B4:B28)</f>
        <v>0</v>
      </c>
      <c r="C31" s="9">
        <f t="shared" ref="C31:I31" si="12">MIN(C4:C28)</f>
        <v>0</v>
      </c>
      <c r="D31" s="9">
        <f t="shared" si="12"/>
        <v>0</v>
      </c>
      <c r="E31" s="9">
        <f t="shared" si="12"/>
        <v>0</v>
      </c>
      <c r="F31" s="9">
        <f t="shared" si="12"/>
        <v>0</v>
      </c>
      <c r="G31" s="9">
        <f t="shared" si="12"/>
        <v>0</v>
      </c>
      <c r="H31" s="9">
        <f t="shared" si="12"/>
        <v>0</v>
      </c>
      <c r="I31" s="9">
        <f t="shared" si="12"/>
        <v>0</v>
      </c>
      <c r="J31" s="9"/>
      <c r="K31" s="9"/>
      <c r="L31" s="9"/>
      <c r="M31" s="9"/>
      <c r="N31" s="9"/>
    </row>
    <row r="32" spans="1:14">
      <c r="A32" s="190" t="s">
        <v>48</v>
      </c>
    </row>
    <row r="33" spans="1:1">
      <c r="A33" s="191" t="s">
        <v>49</v>
      </c>
    </row>
  </sheetData>
  <mergeCells count="5">
    <mergeCell ref="F1:I1"/>
    <mergeCell ref="J1:M1"/>
    <mergeCell ref="N1:N3"/>
    <mergeCell ref="A1:A3"/>
    <mergeCell ref="B1:E1"/>
  </mergeCells>
  <conditionalFormatting sqref="N4:N28">
    <cfRule type="cellIs" dxfId="119" priority="5" operator="between">
      <formula>0</formula>
      <formula>0.2</formula>
    </cfRule>
    <cfRule type="cellIs" dxfId="118" priority="4" operator="between">
      <formula>0.2</formula>
      <formula>0.4</formula>
    </cfRule>
    <cfRule type="cellIs" dxfId="117" priority="3" operator="between">
      <formula>0.4</formula>
      <formula>0.6</formula>
    </cfRule>
    <cfRule type="cellIs" dxfId="116" priority="2" operator="between">
      <formula>0.6</formula>
      <formula>0.8</formula>
    </cfRule>
    <cfRule type="cellIs" dxfId="115" priority="1" operator="between">
      <formula>0.8</formula>
      <formula>1</formula>
    </cfRule>
  </conditionalFormatting>
  <hyperlinks>
    <hyperlink ref="A32" location="INICIO!A1" display="INICIO"/>
    <hyperlink ref="A33" location="'MÉTODO 1'!A1" display="MÉTODO 1"/>
  </hyperlink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Language xmlns="http://schemas.microsoft.com/sharepoint/v3">Español</Language>
    <Autor_x0020_Corporativo xmlns="9208fc5d-2d90-4d61-8153-dee5a3d66c9d">IICA</Autor_x0020_Corporativo>
    <Responsable xmlns="9208fc5d-2d90-4d61-8153-dee5a3d66c9d">
      <UserInfo>
        <DisplayName/>
        <AccountId xsi:nil="true"/>
        <AccountType/>
      </UserInfo>
    </Responsable>
    <Ambito xmlns="0256ed58-6d68-43f7-8117-6e4106fb5e73">Hemisférico</Ambito>
    <Prueba xmlns="63f6c8c8-0580-44f1-99c1-0590c3435fff">
      <Value>13</Value>
    </Prueba>
    <Autor xmlns="9208fc5d-2d90-4d61-8153-dee5a3d66c9d">María de la Cruz y Sergio Sepúlveda</Autor>
    <País xmlns="0256ed58-6d68-43f7-8117-6e4106fb5e73">Costa Rica</País>
    <A_x00f1_o xmlns="9208fc5d-2d90-4d61-8153-dee5a3d66c9d">2008</A_x00f1_o>
    <Dimensión xmlns="0256ed58-6d68-43f7-8117-6e4106fb5e73">Fortalecimiento de comunidades rurales</Dimensión>
    <PublishingPageImage xmlns="http://schemas.microsoft.com/sharepoint/v3" xsi:nil="true"/>
    <Resumen xmlns="1a4ec695-f289-4ca5-b433-79d7dbf52e9e" xsi:nil="true"/>
    <Tema xmlns="1a4ec695-f289-4ca5-b433-79d7dbf52e9e"/>
    <ISBN xmlns="9208fc5d-2d90-4d61-8153-dee5a3d66c9d" xsi:nil="true"/>
    <Tipo xmlns="1a4ec695-f289-4ca5-b433-79d7dbf52e9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975D7C8421EC4CA32ABACB8669810D" ma:contentTypeVersion="33" ma:contentTypeDescription="Crear nuevo documento." ma:contentTypeScope="" ma:versionID="1d77c683b124a703565addc5e5806382">
  <xsd:schema xmlns:xsd="http://www.w3.org/2001/XMLSchema" xmlns:p="http://schemas.microsoft.com/office/2006/metadata/properties" xmlns:ns1="http://schemas.microsoft.com/sharepoint/v3" xmlns:ns2="9208fc5d-2d90-4d61-8153-dee5a3d66c9d" xmlns:ns3="0256ed58-6d68-43f7-8117-6e4106fb5e73" xmlns:ns4="63f6c8c8-0580-44f1-99c1-0590c3435fff" xmlns:ns5="1a4ec695-f289-4ca5-b433-79d7dbf52e9e" targetNamespace="http://schemas.microsoft.com/office/2006/metadata/properties" ma:root="true" ma:fieldsID="3fa817ef3042c74b87f9c87f594be350" ns1:_="" ns2:_="" ns3:_="" ns4:_="" ns5:_="">
    <xsd:import namespace="http://schemas.microsoft.com/sharepoint/v3"/>
    <xsd:import namespace="9208fc5d-2d90-4d61-8153-dee5a3d66c9d"/>
    <xsd:import namespace="0256ed58-6d68-43f7-8117-6e4106fb5e73"/>
    <xsd:import namespace="63f6c8c8-0580-44f1-99c1-0590c3435fff"/>
    <xsd:import namespace="1a4ec695-f289-4ca5-b433-79d7dbf52e9e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2:Autor" minOccurs="0"/>
                <xsd:element ref="ns2:Autor_x0020_Corporativo" minOccurs="0"/>
                <xsd:element ref="ns2:Responsable" minOccurs="0"/>
                <xsd:element ref="ns2:ISBN" minOccurs="0"/>
                <xsd:element ref="ns2:A_x00f1_o" minOccurs="0"/>
                <xsd:element ref="ns3:País" minOccurs="0"/>
                <xsd:element ref="ns3:Ambito" minOccurs="0"/>
                <xsd:element ref="ns3:Dimensión" minOccurs="0"/>
                <xsd:element ref="ns4:Prueba" minOccurs="0"/>
                <xsd:element ref="ns5:Resumen" minOccurs="0"/>
                <xsd:element ref="ns5:Tema" minOccurs="0"/>
                <xsd:element ref="ns5:Tipo" minOccurs="0"/>
                <xsd:element ref="ns1:PublishingPageImag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Language" ma:index="2" nillable="true" ma:displayName="Language · Idioma" ma:default="" ma:format="Dropdown" ma:internalName="Language">
      <xsd:simpleType>
        <xsd:restriction base="dms:Choice">
          <xsd:enumeration value="English"/>
          <xsd:enumeration value="Francais"/>
          <xsd:enumeration value="Portuguese"/>
          <xsd:enumeration value="Español"/>
        </xsd:restriction>
      </xsd:simpleType>
    </xsd:element>
    <xsd:element name="PublishingPageImage" ma:index="16" nillable="true" ma:displayName="Imagen de la página" ma:description="" ma:internalName="PublishingPageImag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9208fc5d-2d90-4d61-8153-dee5a3d66c9d" elementFormDefault="qualified">
    <xsd:import namespace="http://schemas.microsoft.com/office/2006/documentManagement/types"/>
    <xsd:element name="Autor" ma:index="3" nillable="true" ma:displayName="Autor" ma:default="" ma:description="Se nombran todos los responsables del contenido intelectual de la publicación en el orden en que figuran en la publicación" ma:internalName="Autor">
      <xsd:simpleType>
        <xsd:restriction base="dms:Text">
          <xsd:maxLength value="255"/>
        </xsd:restriction>
      </xsd:simpleType>
    </xsd:element>
    <xsd:element name="Autor_x0020_Corporativo" ma:index="4" nillable="true" ma:displayName="Instituciones Autoras" ma:default="" ma:description="Nombre de la(s) institución (es) participantes de la publicación y que exhiben su logo de manera predominante en la publicación" ma:internalName="Autor_x0020_Corporativo">
      <xsd:simpleType>
        <xsd:restriction base="dms:Text">
          <xsd:maxLength value="255"/>
        </xsd:restriction>
      </xsd:simpleType>
    </xsd:element>
    <xsd:element name="Responsable" ma:index="5" nillable="true" ma:displayName="Responsable" ma:list="UserInfo" ma:internalName="Responsabl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BN" ma:index="6" nillable="true" ma:displayName="ISBN" ma:default="" ma:description="El International Standard Book Number (ISBN) es un identificador internacional único para publicaciones monográficas; el número de 13 dígitos ha sustituido el ISBN 10 a partir de enero 2007 (En caso de ser 10 dígitos, introduzca tres ceros en la primera casilla). Este número fue entregado por la Unidad de Documentación y Publicaciones del IICA o el Centro ISBN de su país." ma:internalName="ISBN">
      <xsd:simpleType>
        <xsd:restriction base="dms:Text">
          <xsd:maxLength value="255"/>
        </xsd:restriction>
      </xsd:simpleType>
    </xsd:element>
    <xsd:element name="A_x00f1_o" ma:index="7" nillable="true" ma:displayName="Año" ma:internalName="A_x00f1_o">
      <xsd:simpleType>
        <xsd:restriction base="dms:Text">
          <xsd:maxLength value="4"/>
        </xsd:restriction>
      </xsd:simpleType>
    </xsd:element>
  </xsd:schema>
  <xsd:schema xmlns:xsd="http://www.w3.org/2001/XMLSchema" xmlns:dms="http://schemas.microsoft.com/office/2006/documentManagement/types" targetNamespace="0256ed58-6d68-43f7-8117-6e4106fb5e73" elementFormDefault="qualified">
    <xsd:import namespace="http://schemas.microsoft.com/office/2006/documentManagement/types"/>
    <xsd:element name="País" ma:index="8" nillable="true" ma:displayName="País" ma:default="" ma:description="Se selecciona de un menú, el lugar (País) donde se publica el material. En caso de no existir la información no realice ninguna selección" ma:format="Dropdown" ma:internalName="Pa_x00ed_s">
      <xsd:simpleType>
        <xsd:restriction base="dms:Choice">
          <xsd:enumeration value="Antigua y Barbuda"/>
          <xsd:enumeration value="Argentina"/>
          <xsd:enumeration value="Barbados"/>
          <xsd:enumeration value="Bolivia"/>
          <xsd:enumeration value="Brasil"/>
          <xsd:enumeration value="Bahamas"/>
          <xsd:enumeration value="Belice"/>
          <xsd:enumeration value="Canadá"/>
          <xsd:enumeration value="Chile"/>
          <xsd:enumeration value="Colombia"/>
          <xsd:enumeration value="Costa Rica"/>
          <xsd:enumeration value="Dominica"/>
          <xsd:enumeration value="República Dominicana"/>
          <xsd:enumeration value="Ecuador"/>
          <xsd:enumeration value="España"/>
          <xsd:enumeration value="Granada"/>
          <xsd:enumeration value="Guatemala"/>
          <xsd:enumeration value="Guyana"/>
          <xsd:enumeration value="Honduras"/>
          <xsd:enumeration value="Haití"/>
          <xsd:enumeration value="Jamaica"/>
          <xsd:enumeration value="San Cristóbal y Nieves"/>
          <xsd:enumeration value="Santa Lucía"/>
          <xsd:enumeration value="Miami, Florida"/>
          <xsd:enumeration value="México"/>
          <xsd:enumeration value="Nicaragua"/>
          <xsd:enumeration value="Panamá"/>
          <xsd:enumeration value="Perú"/>
          <xsd:enumeration value="Paraguay"/>
          <xsd:enumeration value="Surinam"/>
          <xsd:enumeration value="El Salvador"/>
          <xsd:enumeration value="Trinidad y Tobago"/>
          <xsd:enumeration value="Estados Unidos"/>
          <xsd:enumeration value="Uruguay"/>
          <xsd:enumeration value="San Vicente y Granadinas"/>
          <xsd:enumeration value="Venezuela"/>
        </xsd:restriction>
      </xsd:simpleType>
    </xsd:element>
    <xsd:element name="Ambito" ma:index="9" nillable="true" ma:displayName="Ambito" ma:default="" ma:format="Dropdown" ma:internalName="Ambito">
      <xsd:simpleType>
        <xsd:restriction base="dms:Choice">
          <xsd:enumeration value="Nacional"/>
          <xsd:enumeration value="Regional"/>
          <xsd:enumeration value="Hemisférico"/>
          <xsd:enumeration value="Mundial"/>
        </xsd:restriction>
      </xsd:simpleType>
    </xsd:element>
    <xsd:element name="Dimensión" ma:index="10" nillable="true" ma:displayName="Dimensión" ma:default="" ma:format="Dropdown" ma:internalName="Dimensi_x00f3_n">
      <xsd:simpleType>
        <xsd:restriction base="dms:Choice">
          <xsd:enumeration value="Comercio y competitividad de Agronegocios"/>
          <xsd:enumeration value="Fortalecimiento de comunidades rurales"/>
          <xsd:enumeration value="Reposicionamiento y modernización de la agricultura"/>
          <xsd:enumeration value="Sanidad Agropecuaria e inocuidad de los Alimentos"/>
          <xsd:enumeration value="Gestión ambiental y de recursos naturales"/>
          <xsd:enumeration value="Promoción de tecnología e innovación en la agricultura"/>
          <xsd:enumeration value="Inter-temática"/>
          <xsd:enumeration value="Gestión y modernización IICA"/>
        </xsd:restriction>
      </xsd:simpleType>
    </xsd:element>
  </xsd:schema>
  <xsd:schema xmlns:xsd="http://www.w3.org/2001/XMLSchema" xmlns:dms="http://schemas.microsoft.com/office/2006/documentManagement/types" targetNamespace="63f6c8c8-0580-44f1-99c1-0590c3435fff" elementFormDefault="qualified">
    <xsd:import namespace="http://schemas.microsoft.com/office/2006/documentManagement/types"/>
    <xsd:element name="Prueba" ma:index="11" nillable="true" ma:displayName="Temas de cooperación técnica" ma:list="2b126ed5-ebb7-4873-bfb0-accb52e223c7" ma:internalName="Prueba" ma:showField="Titulo" ma:web="63f6c8c8-0580-44f1-99c1-0590c3435f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1a4ec695-f289-4ca5-b433-79d7dbf52e9e" elementFormDefault="qualified">
    <xsd:import namespace="http://schemas.microsoft.com/office/2006/documentManagement/types"/>
    <xsd:element name="Resumen" ma:index="12" nillable="true" ma:displayName="Resumen" ma:internalName="Resumen">
      <xsd:simpleType>
        <xsd:restriction base="dms:Note"/>
      </xsd:simpleType>
    </xsd:element>
    <xsd:element name="Tema" ma:index="13" nillable="true" ma:displayName="Tema" ma:default="" ma:internalName="Te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tores Sociales"/>
                    <xsd:enumeration value="Pequeños Negocios Rurales"/>
                    <xsd:enumeration value="Gestión Territorial"/>
                    <xsd:enumeration value="Herramientas para la Gestión Territorial"/>
                    <xsd:enumeration value="Competitividad y Desarrollo"/>
                  </xsd:restriction>
                </xsd:simpleType>
              </xsd:element>
            </xsd:sequence>
          </xsd:extension>
        </xsd:complexContent>
      </xsd:complexType>
    </xsd:element>
    <xsd:element name="Tipo" ma:index="14" nillable="true" ma:displayName="Tipo" ma:default="" ma:format="Dropdown" ma:internalName="Tipo">
      <xsd:simpleType>
        <xsd:restriction base="dms:Choice">
          <xsd:enumeration value="Libros"/>
          <xsd:enumeration value="Cuadernos Técnicos"/>
          <xsd:enumeration value="Sinopsis"/>
          <xsd:enumeration value="Documentos de Trabaj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 ma:index="15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34D82A4-8CA3-447B-B58E-A6D5E99498AF}">
  <ds:schemaRefs>
    <ds:schemaRef ds:uri="http://schemas.microsoft.com/office/2006/metadata/properties"/>
    <ds:schemaRef ds:uri="http://schemas.microsoft.com/sharepoint/v3"/>
    <ds:schemaRef ds:uri="9208fc5d-2d90-4d61-8153-dee5a3d66c9d"/>
    <ds:schemaRef ds:uri="0256ed58-6d68-43f7-8117-6e4106fb5e73"/>
    <ds:schemaRef ds:uri="63f6c8c8-0580-44f1-99c1-0590c3435fff"/>
    <ds:schemaRef ds:uri="1a4ec695-f289-4ca5-b433-79d7dbf52e9e"/>
  </ds:schemaRefs>
</ds:datastoreItem>
</file>

<file path=customXml/itemProps2.xml><?xml version="1.0" encoding="utf-8"?>
<ds:datastoreItem xmlns:ds="http://schemas.openxmlformats.org/officeDocument/2006/customXml" ds:itemID="{3ACA1F5D-C19B-46EF-9CF2-1DF8026F46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0C49A2-7014-4694-B2EF-2EF685A94D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08fc5d-2d90-4d61-8153-dee5a3d66c9d"/>
    <ds:schemaRef ds:uri="0256ed58-6d68-43f7-8117-6e4106fb5e73"/>
    <ds:schemaRef ds:uri="63f6c8c8-0580-44f1-99c1-0590c3435fff"/>
    <ds:schemaRef ds:uri="1a4ec695-f289-4ca5-b433-79d7dbf52e9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35</vt:i4>
      </vt:variant>
    </vt:vector>
  </HeadingPairs>
  <TitlesOfParts>
    <vt:vector size="35" baseType="lpstr">
      <vt:lpstr>INICIO</vt:lpstr>
      <vt:lpstr>MÉTODO 1</vt:lpstr>
      <vt:lpstr>MÉTODO1 15X4</vt:lpstr>
      <vt:lpstr>MÉTODO1 15X5</vt:lpstr>
      <vt:lpstr>MÉTODO1 15X6</vt:lpstr>
      <vt:lpstr>MÉTODO1 20X4</vt:lpstr>
      <vt:lpstr>MÉTODO1 20X5</vt:lpstr>
      <vt:lpstr>MÉTODO1 20X6</vt:lpstr>
      <vt:lpstr>MÉTODO1 25X4</vt:lpstr>
      <vt:lpstr>MÉTODO1 25X5</vt:lpstr>
      <vt:lpstr>MÉTODO1 25X6</vt:lpstr>
      <vt:lpstr>MÉTODO 2</vt:lpstr>
      <vt:lpstr>MÉTODO2 15X4</vt:lpstr>
      <vt:lpstr>MÉTODO2 15X5</vt:lpstr>
      <vt:lpstr>MÉTODO2 15X6</vt:lpstr>
      <vt:lpstr>MÉTODO2 20X4</vt:lpstr>
      <vt:lpstr>MÉTODO2 20X5</vt:lpstr>
      <vt:lpstr>MÉTODO2 20X6</vt:lpstr>
      <vt:lpstr>MÉTODO2 25X4</vt:lpstr>
      <vt:lpstr>MÉTODO2 25X5</vt:lpstr>
      <vt:lpstr>MÉTODO2 25X6</vt:lpstr>
      <vt:lpstr>MÉTODO 3</vt:lpstr>
      <vt:lpstr>MÉTODO3 15X4</vt:lpstr>
      <vt:lpstr>MÉTODO3 15X5</vt:lpstr>
      <vt:lpstr>MÉTODO3 15X6</vt:lpstr>
      <vt:lpstr>MÉTODO3 20X4</vt:lpstr>
      <vt:lpstr>MÉTODO3 20X5</vt:lpstr>
      <vt:lpstr>MÉTODO3 20X6</vt:lpstr>
      <vt:lpstr>MÉTODO3 25X4</vt:lpstr>
      <vt:lpstr>MÉTODO3 25X5</vt:lpstr>
      <vt:lpstr>MÉTODO3 25X6</vt:lpstr>
      <vt:lpstr>ÍNDICE Y BIOGRAMA</vt:lpstr>
      <vt:lpstr>BIOGRAMA 15X4</vt:lpstr>
      <vt:lpstr>BIOGRAMA 15X5</vt:lpstr>
      <vt:lpstr>BIOGRAMA 15X6</vt:lpstr>
    </vt:vector>
  </TitlesOfParts>
  <Company>María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BIOGRAMA PLANTILLAS</dc:title>
  <dc:creator>María</dc:creator>
  <cp:lastModifiedBy>MiPc</cp:lastModifiedBy>
  <dcterms:created xsi:type="dcterms:W3CDTF">2007-08-30T17:40:14Z</dcterms:created>
  <dcterms:modified xsi:type="dcterms:W3CDTF">2012-11-27T02:08:51Z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0x010100C2975D7C8421EC4CA32ABACB8669810D</vt:lpwstr>
  </property>
</Properties>
</file>